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tejc\Documents\prywat NT\BIEGI\MARATONY i DWUMARATONY\"/>
    </mc:Choice>
  </mc:AlternateContent>
  <bookViews>
    <workbookView xWindow="0" yWindow="0" windowWidth="24000" windowHeight="9330"/>
  </bookViews>
  <sheets>
    <sheet name="Arkusz1" sheetId="1" r:id="rId1"/>
  </sheets>
  <definedNames>
    <definedName name="Z_BF47F392_28EC_459E_9B66_28563A3A9377_.wvu.FilterData" localSheetId="0" hidden="1">Arkusz1!$A$1:$O$138</definedName>
  </definedNames>
  <calcPr calcId="162913"/>
  <customWorkbookViews>
    <customWorkbookView name="Filtr 1" guid="{BF47F392-28EC-459E-9B66-28563A3A937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X9D1O9L75NMrc2MxG8s30odveVw=="/>
    </ext>
  </extLst>
</workbook>
</file>

<file path=xl/calcChain.xml><?xml version="1.0" encoding="utf-8"?>
<calcChain xmlns="http://schemas.openxmlformats.org/spreadsheetml/2006/main">
  <c r="A212" i="1" l="1"/>
  <c r="A206" i="1"/>
  <c r="A207" i="1"/>
  <c r="A208" i="1" s="1"/>
  <c r="A209" i="1" s="1"/>
  <c r="A210" i="1" s="1"/>
  <c r="A211" i="1" s="1"/>
  <c r="A203" i="1"/>
  <c r="A204" i="1"/>
  <c r="A205" i="1" s="1"/>
  <c r="D215" i="1" l="1"/>
  <c r="A4" i="1"/>
  <c r="A5" i="1" s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</calcChain>
</file>

<file path=xl/sharedStrings.xml><?xml version="1.0" encoding="utf-8"?>
<sst xmlns="http://schemas.openxmlformats.org/spreadsheetml/2006/main" count="255" uniqueCount="253">
  <si>
    <t>100. Maraton PŻ       (1. Maraton BNT)</t>
  </si>
  <si>
    <t>2. Maraton BNT</t>
  </si>
  <si>
    <t>1. Dwumaraton BNT - bieg pierwszy</t>
  </si>
  <si>
    <t>1. Dwumaraton BNT - bieg drugi;                    3. Maraton BNT</t>
  </si>
  <si>
    <t>2. Dwumaraton BNT - bieg pierwszy</t>
  </si>
  <si>
    <t>2. Dwumaraton BNT - bieg drugi</t>
  </si>
  <si>
    <t>3. Dwumaraton BNT - bieg pierwszy</t>
  </si>
  <si>
    <t>3. Dwumaraton BNT - bieg drugi;                    4. Maraton BNT</t>
  </si>
  <si>
    <t>4. Dwumaraton BNT - bieg pierwszy</t>
  </si>
  <si>
    <r>
      <rPr>
        <b/>
        <sz val="10"/>
        <color theme="1"/>
        <rFont val="Cambria"/>
      </rPr>
      <t xml:space="preserve">200. Maraton PŻ   </t>
    </r>
    <r>
      <rPr>
        <b/>
        <sz val="9"/>
        <color theme="1"/>
        <rFont val="Cambria"/>
      </rPr>
      <t>(5. Maraton BNT)</t>
    </r>
    <r>
      <rPr>
        <b/>
        <sz val="10"/>
        <color theme="1"/>
        <rFont val="Cambria"/>
      </rPr>
      <t xml:space="preserve">                  4. Dwumaraton BNT - bieg drugi</t>
    </r>
  </si>
  <si>
    <t>6. Maraton BNT (edycja zimowa, Wał Wiślany, Kępa Tarchomińska)</t>
  </si>
  <si>
    <t>5. Dwumaraton BNT - bieg pierwszy</t>
  </si>
  <si>
    <t>5. Dwumaraton BNT - bieg drugi;                    7. Maraton BNT</t>
  </si>
  <si>
    <t>8. Maraton BNT (edycja zimowa)</t>
  </si>
  <si>
    <t>Lp.</t>
  </si>
  <si>
    <t>Nazwisko i imię</t>
  </si>
  <si>
    <t>Rok urodzenia</t>
  </si>
  <si>
    <t>Ilość maratonów</t>
  </si>
  <si>
    <t>Żuk Paweł</t>
  </si>
  <si>
    <t>Karlak Andrzej</t>
  </si>
  <si>
    <t>Tejchma Natalia</t>
  </si>
  <si>
    <t>Darowski Dariusz</t>
  </si>
  <si>
    <t>Mlost Tomasz</t>
  </si>
  <si>
    <t>Jamska Roksana</t>
  </si>
  <si>
    <t>Darowska (Dziedzic) Izabela</t>
  </si>
  <si>
    <t>Torłop Przemysław</t>
  </si>
  <si>
    <t>Freszel Krzysztof</t>
  </si>
  <si>
    <t>Mówiński Mariusz</t>
  </si>
  <si>
    <t>Karwowski Michał</t>
  </si>
  <si>
    <t>Gańska-Karamon Monika</t>
  </si>
  <si>
    <t>Stupnowicz Przemysław</t>
  </si>
  <si>
    <t>Kacprzyk Paweł</t>
  </si>
  <si>
    <t>Chmiel Przemysław</t>
  </si>
  <si>
    <t>Brzozowski Andrzej</t>
  </si>
  <si>
    <t>Kurkus Aleksander</t>
  </si>
  <si>
    <t>Remberk Michał</t>
  </si>
  <si>
    <t>Zaręba Mateusz</t>
  </si>
  <si>
    <t>Nartowski Jan</t>
  </si>
  <si>
    <t>Głupczyk Tadeusz</t>
  </si>
  <si>
    <t>Maj Rafał</t>
  </si>
  <si>
    <t>Cieślak Krzysztof</t>
  </si>
  <si>
    <t>Kruszyński Krzysztof</t>
  </si>
  <si>
    <t>Mierzwa Damian</t>
  </si>
  <si>
    <t>Walac Jacek</t>
  </si>
  <si>
    <t>Kisieliński Kisiel Wojciech</t>
  </si>
  <si>
    <t>Cisek Mirosław</t>
  </si>
  <si>
    <t>Kuśnierek Maksymilian</t>
  </si>
  <si>
    <t>Sygocki Konrad</t>
  </si>
  <si>
    <t>Jeruć Łukasz</t>
  </si>
  <si>
    <t>Kania Paweł</t>
  </si>
  <si>
    <t>Stolarczyk Daniel</t>
  </si>
  <si>
    <t>Żurawski Marcin</t>
  </si>
  <si>
    <t>Puchacz Piotr</t>
  </si>
  <si>
    <t>Mamla Zbigniew</t>
  </si>
  <si>
    <t>Bonisławski Łukasz</t>
  </si>
  <si>
    <t>Bereznowska Patrycja</t>
  </si>
  <si>
    <t>Falandysz Damian</t>
  </si>
  <si>
    <t>Werner Kamil</t>
  </si>
  <si>
    <t>Konarski Maciej</t>
  </si>
  <si>
    <t>Wojciechowska Klaudia</t>
  </si>
  <si>
    <t>Vuco Ivo</t>
  </si>
  <si>
    <t>Grzybała Andrzej</t>
  </si>
  <si>
    <t>Komar Tomasz</t>
  </si>
  <si>
    <t>Nejfeld Hanna</t>
  </si>
  <si>
    <t>Gruszczyński Dariusz</t>
  </si>
  <si>
    <t>Czerski Krzysztof</t>
  </si>
  <si>
    <t>Nadulska Sylwia</t>
  </si>
  <si>
    <t>Wroński Artur</t>
  </si>
  <si>
    <t>Klimczewski Andrzej</t>
  </si>
  <si>
    <t>Borkowski Jerzy</t>
  </si>
  <si>
    <t>Pazdej Piotr</t>
  </si>
  <si>
    <t>Nowak Paweł</t>
  </si>
  <si>
    <t>Bagrowski Marek</t>
  </si>
  <si>
    <t>Podsiadły Krzysztof</t>
  </si>
  <si>
    <t>Bronowicki Ryszard</t>
  </si>
  <si>
    <t>Wasiołka Adam</t>
  </si>
  <si>
    <t>03:51:13*</t>
  </si>
  <si>
    <t>05:14:07*</t>
  </si>
  <si>
    <t>Sekretarczyk Tadeusz</t>
  </si>
  <si>
    <t>04:17:49*</t>
  </si>
  <si>
    <t>04:53:18*</t>
  </si>
  <si>
    <t>Machnik Wojciech</t>
  </si>
  <si>
    <t>Kurzajczyk Mariusz</t>
  </si>
  <si>
    <t>Krawczyk Wojciech</t>
  </si>
  <si>
    <t>Morawski Mirosław</t>
  </si>
  <si>
    <t>Łącka Ilona</t>
  </si>
  <si>
    <t>Mikulski Łukasz</t>
  </si>
  <si>
    <t>Nożyński Dariusz</t>
  </si>
  <si>
    <t>Ciechomski Bartłomiej</t>
  </si>
  <si>
    <t>Gałacka Joanna</t>
  </si>
  <si>
    <t>Kostyra Krzysztof</t>
  </si>
  <si>
    <t>Trawiński Andrzej</t>
  </si>
  <si>
    <t>Naczas Łukasz</t>
  </si>
  <si>
    <t>Mirowski Jarosław</t>
  </si>
  <si>
    <t>Falandysz Janusz</t>
  </si>
  <si>
    <t>Szwec Paweł</t>
  </si>
  <si>
    <t>Dąbrowski Maciej</t>
  </si>
  <si>
    <t>Błach Buła Piotr</t>
  </si>
  <si>
    <t>Jóźwik Marek</t>
  </si>
  <si>
    <t>Grosse Paweł</t>
  </si>
  <si>
    <t>Cygan Tomasz</t>
  </si>
  <si>
    <t>Borowski Piotr</t>
  </si>
  <si>
    <t>Orłowski Jakub</t>
  </si>
  <si>
    <t>Genert Adrian</t>
  </si>
  <si>
    <t>Ryczek Adam</t>
  </si>
  <si>
    <t xml:space="preserve">Biała Joanna </t>
  </si>
  <si>
    <t>Kowal Konrad</t>
  </si>
  <si>
    <t>Orzeł Michał</t>
  </si>
  <si>
    <t>Szałkowski Dawid</t>
  </si>
  <si>
    <t>Fijałkowski Artur</t>
  </si>
  <si>
    <t>Hernik Paweł</t>
  </si>
  <si>
    <t>Brzezińska Michalina</t>
  </si>
  <si>
    <t>Jaworek Justyna</t>
  </si>
  <si>
    <t>Wolski Kamil</t>
  </si>
  <si>
    <t>Janus Artur</t>
  </si>
  <si>
    <t>Podsiadło Aneta</t>
  </si>
  <si>
    <t>Płonkowski Tomasz</t>
  </si>
  <si>
    <t>Cichońska Elżbieta</t>
  </si>
  <si>
    <t>Czyż Dominik</t>
  </si>
  <si>
    <t>Tkaczyk Magdalena</t>
  </si>
  <si>
    <t>Murawski Przemysław</t>
  </si>
  <si>
    <t>Soszyński Wojciech</t>
  </si>
  <si>
    <t>Krupiński Przemysław</t>
  </si>
  <si>
    <t xml:space="preserve">Skalski Jakub </t>
  </si>
  <si>
    <t>Kośla Hubert</t>
  </si>
  <si>
    <t>Maciejewski Bogusław</t>
  </si>
  <si>
    <t>Kufera Dariusz</t>
  </si>
  <si>
    <t>Olesiak Arkadiusz</t>
  </si>
  <si>
    <t>Pawłowski Tomasz</t>
  </si>
  <si>
    <t>Kostera Adrian</t>
  </si>
  <si>
    <t>03:33:46*</t>
  </si>
  <si>
    <t>Belkiewicz Rafał</t>
  </si>
  <si>
    <t>Kubalski Paweł</t>
  </si>
  <si>
    <t>Selke Radosław Lucjan</t>
  </si>
  <si>
    <t>02:54:42*</t>
  </si>
  <si>
    <t>Kowalska Agnieszka</t>
  </si>
  <si>
    <t>Drgas Sławomir</t>
  </si>
  <si>
    <t>Koć Marcin</t>
  </si>
  <si>
    <t>Siejko Robert</t>
  </si>
  <si>
    <t>Murat Krzysztof</t>
  </si>
  <si>
    <t>Kropatwa Kamila</t>
  </si>
  <si>
    <t>Mołodkiewicz Zbigniew</t>
  </si>
  <si>
    <t>Mackiewicz Mariusz</t>
  </si>
  <si>
    <t>06:30:17*</t>
  </si>
  <si>
    <t>Kurzawa Sławomir</t>
  </si>
  <si>
    <t>Dudek Bartłomiej</t>
  </si>
  <si>
    <t>Działa Piotr</t>
  </si>
  <si>
    <t>Chojnacka Katarzyna</t>
  </si>
  <si>
    <t>04:07:40*</t>
  </si>
  <si>
    <t>Satoła Agnieszka</t>
  </si>
  <si>
    <t>04:14:36*</t>
  </si>
  <si>
    <t>Satoła Jan</t>
  </si>
  <si>
    <t>Łatkowska Monika</t>
  </si>
  <si>
    <t>Nizoł Marian</t>
  </si>
  <si>
    <t>Walczewski Michał</t>
  </si>
  <si>
    <t>Florczuk Paweł</t>
  </si>
  <si>
    <t>Krzyzińska Sylwia</t>
  </si>
  <si>
    <t>Buchalska Ewa</t>
  </si>
  <si>
    <t>Szymaniak Paweł</t>
  </si>
  <si>
    <t>Kusio Marcin</t>
  </si>
  <si>
    <t>Pomaski Paweł</t>
  </si>
  <si>
    <t>Smuga Łukasz</t>
  </si>
  <si>
    <t>Kowalikowska Renata</t>
  </si>
  <si>
    <t>Kocot Maksymilian</t>
  </si>
  <si>
    <t>Bytner Monika</t>
  </si>
  <si>
    <t>Duduś Marcin</t>
  </si>
  <si>
    <t>Radzikowski Andrzej</t>
  </si>
  <si>
    <t>Lubiński Cezary</t>
  </si>
  <si>
    <t>Rudnicka Agnieszka</t>
  </si>
  <si>
    <t>Deidre Lynn (Irlandia)</t>
  </si>
  <si>
    <t>Chodkowski Krzysztof</t>
  </si>
  <si>
    <t>Sobociński Michał</t>
  </si>
  <si>
    <t>Jarocka Agata</t>
  </si>
  <si>
    <t>Basis Marcin</t>
  </si>
  <si>
    <t>Lech Grzegorz</t>
  </si>
  <si>
    <t>Czapski Michał</t>
  </si>
  <si>
    <t>Goździewski Adam</t>
  </si>
  <si>
    <t>Przywara Marek</t>
  </si>
  <si>
    <t>Zduniak Marcin</t>
  </si>
  <si>
    <t xml:space="preserve"> </t>
  </si>
  <si>
    <t>RAZEM</t>
  </si>
  <si>
    <t>Legenda:</t>
  </si>
  <si>
    <t>00:00:00* - bieg wirtualny</t>
  </si>
  <si>
    <t>rekord trasy</t>
  </si>
  <si>
    <t>6. Dwumaraton BNT - bieg pierwszy</t>
  </si>
  <si>
    <t>6. Dwumaraton BNT - bieg drugi;                    9. Maraton BNT</t>
  </si>
  <si>
    <t>7. Dwumaraton SSPU - bieg pierwszy</t>
  </si>
  <si>
    <t>Taras Marcin</t>
  </si>
  <si>
    <t>Kościelski Patryk</t>
  </si>
  <si>
    <t>Dubinskas Arunas</t>
  </si>
  <si>
    <t>Kundys Karolina</t>
  </si>
  <si>
    <t>Gapiński Marcin</t>
  </si>
  <si>
    <t>Grabowicz Mirosław</t>
  </si>
  <si>
    <t>Kardas Piotr</t>
  </si>
  <si>
    <t>Garnek Bartłomiej</t>
  </si>
  <si>
    <t>Augustyńska-Śmietało Iwona</t>
  </si>
  <si>
    <t>Bajon Karol</t>
  </si>
  <si>
    <t>Starońska Magdalena</t>
  </si>
  <si>
    <t>Bujnicki Kazimierz</t>
  </si>
  <si>
    <t>Torz Daria</t>
  </si>
  <si>
    <t xml:space="preserve">Maratony organizowane przez Pawła Żuka,                                    grupę Biegam na Tarchominie oraz Stowarzyszenie Sportowe Polskie Ultra                                                   (Warszawa, Park Młociński)   </t>
  </si>
  <si>
    <t>7. Dwumaraton SSPU - bieg drugi;                    10. Maraton u Pawła Żuka</t>
  </si>
  <si>
    <t>Zimowy (11.) Maraton Polskiego Ultra</t>
  </si>
  <si>
    <t>Fojud Tadeusz</t>
  </si>
  <si>
    <t>Ruta Przemysław</t>
  </si>
  <si>
    <t>Wiercioch Piotr</t>
  </si>
  <si>
    <t>Stępnowski Jakub</t>
  </si>
  <si>
    <t>Sysio Izabela</t>
  </si>
  <si>
    <t>Jastrzembski Edmund</t>
  </si>
  <si>
    <t>Kołodziejczak Beata</t>
  </si>
  <si>
    <t>Ineksiak Janusz</t>
  </si>
  <si>
    <t>Brewczak Maciej</t>
  </si>
  <si>
    <t xml:space="preserve">Widłak Janusz </t>
  </si>
  <si>
    <t>Cywka Waldemar</t>
  </si>
  <si>
    <t>Święcicki Mariusz</t>
  </si>
  <si>
    <t>zwycięzca/zwyciężczyni maratonu K i M                         (od 2022 dotyczy również dwumaratonu)</t>
  </si>
  <si>
    <t>Zysk Tomasz</t>
  </si>
  <si>
    <t>Szrull Zenon</t>
  </si>
  <si>
    <t>Grabda Karol</t>
  </si>
  <si>
    <t>Jagiełło Krzysztof</t>
  </si>
  <si>
    <t>Zawada Paweł</t>
  </si>
  <si>
    <t>Majewska Hanna</t>
  </si>
  <si>
    <t>Prokopiuk Grzegorz</t>
  </si>
  <si>
    <t>8. Dwumaraton Maraton Polskiego Ultra - bieg pierwszy</t>
  </si>
  <si>
    <t>8. Dwumaraton Maraton Polskiego Ultra - bieg drugi           12. Maraton Polskiego Ultra</t>
  </si>
  <si>
    <t>Jagiełło Katarzyna</t>
  </si>
  <si>
    <t>Golon Marlena</t>
  </si>
  <si>
    <t>Płuciś Małgorzata</t>
  </si>
  <si>
    <t>Buk Kamil</t>
  </si>
  <si>
    <t>Batrushtai Liudmyla</t>
  </si>
  <si>
    <t>Zalewska Anna</t>
  </si>
  <si>
    <t>Królak Magda</t>
  </si>
  <si>
    <t>Kostrzewska-Warmińska Justyna</t>
  </si>
  <si>
    <t>Rożej Damian</t>
  </si>
  <si>
    <t>Jarmużewski Adam</t>
  </si>
  <si>
    <t>Kowalski Kamil</t>
  </si>
  <si>
    <t>Młynarski Sylwester</t>
  </si>
  <si>
    <t>rekord dwumaratonu (najlepszy wynik w Polsce Damian Falandysz 2023)</t>
  </si>
  <si>
    <t xml:space="preserve"> 13.(Spontaniczny) Maraton Polskiego Ultra</t>
  </si>
  <si>
    <t>P. Adrian</t>
  </si>
  <si>
    <t xml:space="preserve"> 14.(Spontaniczny) Maraton Polskiego Ultra</t>
  </si>
  <si>
    <t xml:space="preserve"> 15.(Spontaniczny) Maraton Polskiego Ultra (OSiR Targówek)</t>
  </si>
  <si>
    <t xml:space="preserve"> 16.(Spontaniczny) Maraton Polskiego Ultra (OSiR Targówek)</t>
  </si>
  <si>
    <t>9. Dwumaraton Maraton Polskiego Ultra - bieg pierwszy</t>
  </si>
  <si>
    <t>9. Dwumaraton Maraton Polskiego Ultra - bieg drugi           17. Maraton Polskiego Ultra (300. Maraton Pawła Żuka)</t>
  </si>
  <si>
    <t>Lubowicki Łukasz</t>
  </si>
  <si>
    <t>Zagożdżon Wioleta</t>
  </si>
  <si>
    <t>Jarmużewska Teresa</t>
  </si>
  <si>
    <t>Motyska Aleksa</t>
  </si>
  <si>
    <t>Księżyc Katarzyna</t>
  </si>
  <si>
    <t>Pankowski Grzegorz</t>
  </si>
  <si>
    <t>Stańkowski Hubert</t>
  </si>
  <si>
    <t>Sowa Andrzej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</si>
</sst>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&quot;-&quot;mm&quot;-&quot;yyyy"/>
    <numFmt numFmtId="165" formatCode="[$-F400]h:mm:ss\ AM/PM"/>
  </numFmts>
  <fonts count="20" x14ac:knownFonts="1">
    <font>
      <sz val="11"/>
      <color theme="1"/>
      <name val="Arial"/>
    </font>
    <font>
      <sz val="11"/>
      <name val="Arial"/>
    </font>
    <font>
      <b/>
      <sz val="10"/>
      <color theme="1"/>
      <name val="Cambria"/>
    </font>
    <font>
      <b/>
      <sz val="11"/>
      <color theme="1"/>
      <name val="Cambria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i/>
      <sz val="11"/>
      <color rgb="FF000000"/>
      <name val="Calibri"/>
    </font>
    <font>
      <i/>
      <sz val="11"/>
      <color theme="1"/>
      <name val="Calibri"/>
    </font>
    <font>
      <b/>
      <sz val="9"/>
      <color theme="1"/>
      <name val="Cambria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ajor"/>
    </font>
    <font>
      <b/>
      <sz val="14"/>
      <color theme="1"/>
      <name val="Cambria"/>
      <family val="1"/>
      <charset val="238"/>
    </font>
    <font>
      <sz val="11"/>
      <color rgb="FF00B050"/>
      <name val="Calibri"/>
      <family val="2"/>
      <charset val="238"/>
      <scheme val="major"/>
    </font>
    <font>
      <sz val="11"/>
      <color rgb="FF00B050"/>
      <name val="Arial"/>
      <family val="2"/>
      <charset val="238"/>
    </font>
    <font>
      <b/>
      <sz val="9.5"/>
      <color theme="1"/>
      <name val="Cambria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DB9CA"/>
        <bgColor rgb="FFADB9CA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7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0" tint="-4.9989318521683403E-2"/>
        <bgColor rgb="FFF2F2F2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5" xfId="0" applyFont="1" applyFill="1" applyBorder="1"/>
    <xf numFmtId="0" fontId="4" fillId="4" borderId="5" xfId="0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46" fontId="4" fillId="0" borderId="3" xfId="0" applyNumberFormat="1" applyFont="1" applyBorder="1" applyAlignment="1">
      <alignment horizontal="center" vertical="center"/>
    </xf>
    <xf numFmtId="46" fontId="4" fillId="0" borderId="5" xfId="0" applyNumberFormat="1" applyFont="1" applyBorder="1" applyAlignment="1">
      <alignment horizontal="center" vertical="center"/>
    </xf>
    <xf numFmtId="46" fontId="4" fillId="5" borderId="5" xfId="0" applyNumberFormat="1" applyFont="1" applyFill="1" applyBorder="1" applyAlignment="1">
      <alignment horizontal="center"/>
    </xf>
    <xf numFmtId="46" fontId="4" fillId="5" borderId="5" xfId="0" applyNumberFormat="1" applyFont="1" applyFill="1" applyBorder="1" applyAlignment="1">
      <alignment horizontal="center" vertical="center"/>
    </xf>
    <xf numFmtId="21" fontId="4" fillId="0" borderId="5" xfId="0" applyNumberFormat="1" applyFont="1" applyBorder="1" applyAlignment="1">
      <alignment horizontal="center"/>
    </xf>
    <xf numFmtId="21" fontId="4" fillId="0" borderId="5" xfId="0" applyNumberFormat="1" applyFont="1" applyBorder="1" applyAlignment="1">
      <alignment horizontal="center" vertical="center"/>
    </xf>
    <xf numFmtId="21" fontId="5" fillId="6" borderId="5" xfId="0" applyNumberFormat="1" applyFont="1" applyFill="1" applyBorder="1" applyAlignment="1">
      <alignment horizontal="center"/>
    </xf>
    <xf numFmtId="21" fontId="6" fillId="5" borderId="5" xfId="0" applyNumberFormat="1" applyFont="1" applyFill="1" applyBorder="1" applyAlignment="1">
      <alignment horizontal="center"/>
    </xf>
    <xf numFmtId="0" fontId="6" fillId="0" borderId="5" xfId="0" applyFont="1" applyBorder="1"/>
    <xf numFmtId="0" fontId="4" fillId="4" borderId="5" xfId="0" applyFont="1" applyFill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21" fontId="6" fillId="0" borderId="5" xfId="0" applyNumberFormat="1" applyFont="1" applyBorder="1"/>
    <xf numFmtId="46" fontId="4" fillId="0" borderId="5" xfId="0" applyNumberFormat="1" applyFont="1" applyBorder="1"/>
    <xf numFmtId="46" fontId="4" fillId="7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4" fillId="4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46" fontId="4" fillId="7" borderId="3" xfId="0" applyNumberFormat="1" applyFont="1" applyFill="1" applyBorder="1" applyAlignment="1">
      <alignment horizontal="center" vertical="center"/>
    </xf>
    <xf numFmtId="46" fontId="4" fillId="7" borderId="5" xfId="0" applyNumberFormat="1" applyFont="1" applyFill="1" applyBorder="1" applyAlignment="1">
      <alignment horizontal="center" vertical="center"/>
    </xf>
    <xf numFmtId="46" fontId="4" fillId="0" borderId="3" xfId="0" applyNumberFormat="1" applyFont="1" applyBorder="1"/>
    <xf numFmtId="0" fontId="4" fillId="0" borderId="5" xfId="0" applyFont="1" applyBorder="1"/>
    <xf numFmtId="0" fontId="4" fillId="0" borderId="3" xfId="0" applyFont="1" applyBorder="1"/>
    <xf numFmtId="165" fontId="4" fillId="0" borderId="5" xfId="0" applyNumberFormat="1" applyFont="1" applyBorder="1" applyAlignment="1">
      <alignment horizontal="center" vertical="center"/>
    </xf>
    <xf numFmtId="165" fontId="4" fillId="0" borderId="5" xfId="0" applyNumberFormat="1" applyFont="1" applyBorder="1"/>
    <xf numFmtId="21" fontId="5" fillId="7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5" fillId="4" borderId="5" xfId="0" applyFont="1" applyFill="1" applyBorder="1"/>
    <xf numFmtId="1" fontId="5" fillId="4" borderId="5" xfId="0" applyNumberFormat="1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21" fontId="4" fillId="8" borderId="5" xfId="0" applyNumberFormat="1" applyFont="1" applyFill="1" applyBorder="1" applyAlignment="1">
      <alignment horizontal="center" vertical="center"/>
    </xf>
    <xf numFmtId="165" fontId="4" fillId="5" borderId="5" xfId="0" applyNumberFormat="1" applyFont="1" applyFill="1" applyBorder="1" applyAlignment="1">
      <alignment horizontal="center"/>
    </xf>
    <xf numFmtId="21" fontId="4" fillId="7" borderId="5" xfId="0" applyNumberFormat="1" applyFont="1" applyFill="1" applyBorder="1" applyAlignment="1">
      <alignment horizontal="center"/>
    </xf>
    <xf numFmtId="165" fontId="4" fillId="5" borderId="5" xfId="0" applyNumberFormat="1" applyFont="1" applyFill="1" applyBorder="1" applyAlignment="1">
      <alignment horizontal="center" vertical="center"/>
    </xf>
    <xf numFmtId="0" fontId="6" fillId="0" borderId="6" xfId="0" applyFont="1" applyBorder="1"/>
    <xf numFmtId="1" fontId="5" fillId="4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10" borderId="0" xfId="0" applyFont="1" applyFill="1" applyAlignment="1">
      <alignment horizontal="right" vertical="center"/>
    </xf>
    <xf numFmtId="1" fontId="10" fillId="10" borderId="8" xfId="0" applyNumberFormat="1" applyFont="1" applyFill="1" applyBorder="1"/>
    <xf numFmtId="0" fontId="6" fillId="5" borderId="0" xfId="0" applyFont="1" applyFill="1" applyAlignment="1">
      <alignment horizontal="center"/>
    </xf>
    <xf numFmtId="1" fontId="4" fillId="0" borderId="8" xfId="0" applyNumberFormat="1" applyFont="1" applyBorder="1"/>
    <xf numFmtId="0" fontId="6" fillId="0" borderId="0" xfId="0" applyFont="1" applyAlignment="1">
      <alignment horizontal="center"/>
    </xf>
    <xf numFmtId="164" fontId="3" fillId="4" borderId="1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21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21" fontId="6" fillId="7" borderId="1" xfId="0" applyNumberFormat="1" applyFont="1" applyFill="1" applyBorder="1" applyAlignment="1">
      <alignment horizontal="center"/>
    </xf>
    <xf numFmtId="21" fontId="6" fillId="9" borderId="1" xfId="0" applyNumberFormat="1" applyFont="1" applyFill="1" applyBorder="1" applyAlignment="1">
      <alignment horizontal="center"/>
    </xf>
    <xf numFmtId="164" fontId="3" fillId="4" borderId="10" xfId="0" applyNumberFormat="1" applyFont="1" applyFill="1" applyBorder="1" applyAlignment="1">
      <alignment horizontal="center" vertical="center"/>
    </xf>
    <xf numFmtId="21" fontId="6" fillId="11" borderId="10" xfId="0" applyNumberFormat="1" applyFont="1" applyFill="1" applyBorder="1" applyAlignment="1">
      <alignment horizontal="center"/>
    </xf>
    <xf numFmtId="0" fontId="6" fillId="11" borderId="10" xfId="0" applyFont="1" applyFill="1" applyBorder="1" applyAlignment="1">
      <alignment horizontal="center"/>
    </xf>
    <xf numFmtId="21" fontId="4" fillId="12" borderId="5" xfId="0" applyNumberFormat="1" applyFont="1" applyFill="1" applyBorder="1" applyAlignment="1">
      <alignment horizontal="center" vertical="center"/>
    </xf>
    <xf numFmtId="21" fontId="6" fillId="13" borderId="10" xfId="0" applyNumberFormat="1" applyFont="1" applyFill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21" fontId="15" fillId="0" borderId="10" xfId="0" applyNumberFormat="1" applyFont="1" applyBorder="1" applyAlignment="1">
      <alignment horizontal="center" vertical="center"/>
    </xf>
    <xf numFmtId="0" fontId="14" fillId="4" borderId="5" xfId="0" applyFont="1" applyFill="1" applyBorder="1"/>
    <xf numFmtId="21" fontId="15" fillId="13" borderId="10" xfId="0" applyNumberFormat="1" applyFont="1" applyFill="1" applyBorder="1" applyAlignment="1">
      <alignment horizontal="center" vertical="center"/>
    </xf>
    <xf numFmtId="21" fontId="6" fillId="11" borderId="10" xfId="0" applyNumberFormat="1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  <xf numFmtId="21" fontId="15" fillId="11" borderId="10" xfId="0" applyNumberFormat="1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165" fontId="15" fillId="0" borderId="10" xfId="0" applyNumberFormat="1" applyFont="1" applyBorder="1" applyAlignment="1">
      <alignment horizontal="center" vertical="center"/>
    </xf>
    <xf numFmtId="0" fontId="0" fillId="0" borderId="0" xfId="0"/>
    <xf numFmtId="21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21" fontId="17" fillId="0" borderId="10" xfId="0" applyNumberFormat="1" applyFont="1" applyBorder="1" applyAlignment="1">
      <alignment horizontal="center"/>
    </xf>
    <xf numFmtId="21" fontId="17" fillId="13" borderId="10" xfId="0" applyNumberFormat="1" applyFont="1" applyFill="1" applyBorder="1" applyAlignment="1">
      <alignment horizontal="center"/>
    </xf>
    <xf numFmtId="21" fontId="15" fillId="13" borderId="10" xfId="0" applyNumberFormat="1" applyFont="1" applyFill="1" applyBorder="1" applyAlignment="1">
      <alignment horizontal="center"/>
    </xf>
    <xf numFmtId="21" fontId="15" fillId="11" borderId="10" xfId="0" applyNumberFormat="1" applyFont="1" applyFill="1" applyBorder="1" applyAlignment="1">
      <alignment horizontal="center"/>
    </xf>
    <xf numFmtId="0" fontId="0" fillId="0" borderId="0" xfId="0"/>
    <xf numFmtId="0" fontId="19" fillId="3" borderId="6" xfId="0" applyFont="1" applyFill="1" applyBorder="1" applyAlignment="1">
      <alignment horizontal="center" vertical="center" wrapText="1"/>
    </xf>
    <xf numFmtId="0" fontId="0" fillId="0" borderId="0" xfId="0"/>
    <xf numFmtId="0" fontId="18" fillId="0" borderId="9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6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11" fillId="0" borderId="0" xfId="0" applyFont="1" applyAlignment="1">
      <alignment horizontal="left" vertical="center"/>
    </xf>
    <xf numFmtId="0" fontId="0" fillId="0" borderId="0" xfId="0"/>
    <xf numFmtId="0" fontId="8" fillId="0" borderId="0" xfId="0" applyFont="1" applyAlignment="1">
      <alignment horizontal="left" vertical="center"/>
    </xf>
    <xf numFmtId="0" fontId="14" fillId="7" borderId="0" xfId="0" applyFont="1" applyFill="1" applyAlignment="1">
      <alignment horizontal="left" wrapText="1"/>
    </xf>
    <xf numFmtId="0" fontId="6" fillId="7" borderId="0" xfId="0" applyFont="1" applyFill="1" applyAlignment="1">
      <alignment horizontal="left" wrapText="1"/>
    </xf>
    <xf numFmtId="0" fontId="12" fillId="9" borderId="9" xfId="0" applyFont="1" applyFill="1" applyBorder="1" applyAlignment="1">
      <alignment horizontal="left"/>
    </xf>
    <xf numFmtId="46" fontId="4" fillId="0" borderId="6" xfId="0" applyNumberFormat="1" applyFont="1" applyBorder="1"/>
    <xf numFmtId="46" fontId="4" fillId="0" borderId="7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62"/>
  <sheetViews>
    <sheetView tabSelected="1" workbookViewId="0">
      <pane xSplit="4" ySplit="2" topLeftCell="Y207" activePane="bottomRight" state="frozen"/>
      <selection pane="topRight" activeCell="E1" sqref="E1"/>
      <selection pane="bottomLeft" activeCell="A3" sqref="A3"/>
      <selection pane="bottomRight" activeCell="B4" sqref="B4"/>
    </sheetView>
  </sheetViews>
  <sheetFormatPr defaultColWidth="12.625" defaultRowHeight="15" customHeight="1" x14ac:dyDescent="0.2"/>
  <cols>
    <col min="1" max="1" width="5.125" customWidth="1"/>
    <col min="2" max="2" width="26.5" customWidth="1"/>
    <col min="3" max="3" width="13.5" customWidth="1"/>
    <col min="4" max="4" width="16.125" customWidth="1"/>
    <col min="5" max="5" width="15.875" customWidth="1"/>
    <col min="6" max="13" width="17.625" customWidth="1"/>
    <col min="14" max="14" width="15.75" customWidth="1"/>
    <col min="15" max="19" width="17.625" customWidth="1"/>
    <col min="20" max="20" width="16.125" customWidth="1"/>
    <col min="21" max="21" width="14.5" customWidth="1"/>
    <col min="22" max="23" width="16.375" customWidth="1"/>
    <col min="24" max="25" width="16.375" style="76" customWidth="1"/>
    <col min="26" max="26" width="16.375" style="78" customWidth="1"/>
    <col min="27" max="30" width="16.375" style="85" customWidth="1"/>
    <col min="31" max="31" width="16.875" style="85" customWidth="1"/>
    <col min="32" max="33" width="16.375" style="85" customWidth="1"/>
  </cols>
  <sheetData>
    <row r="1" spans="1:33" ht="77.25" customHeight="1" x14ac:dyDescent="0.2">
      <c r="A1" s="90" t="s">
        <v>200</v>
      </c>
      <c r="B1" s="91"/>
      <c r="C1" s="91"/>
      <c r="D1" s="92"/>
      <c r="E1" s="1" t="s">
        <v>0</v>
      </c>
      <c r="F1" s="2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3" t="s">
        <v>11</v>
      </c>
      <c r="Q1" s="3" t="s">
        <v>12</v>
      </c>
      <c r="R1" s="54" t="s">
        <v>13</v>
      </c>
      <c r="S1" s="54" t="s">
        <v>184</v>
      </c>
      <c r="T1" s="54" t="s">
        <v>185</v>
      </c>
      <c r="U1" s="54" t="s">
        <v>186</v>
      </c>
      <c r="V1" s="54" t="s">
        <v>201</v>
      </c>
      <c r="W1" s="54" t="s">
        <v>202</v>
      </c>
      <c r="X1" s="54" t="s">
        <v>223</v>
      </c>
      <c r="Y1" s="54" t="s">
        <v>224</v>
      </c>
      <c r="Z1" s="54" t="s">
        <v>238</v>
      </c>
      <c r="AA1" s="54" t="s">
        <v>240</v>
      </c>
      <c r="AB1" s="54" t="s">
        <v>241</v>
      </c>
      <c r="AC1" s="54" t="s">
        <v>242</v>
      </c>
      <c r="AD1" s="54" t="s">
        <v>243</v>
      </c>
      <c r="AE1" s="86" t="s">
        <v>244</v>
      </c>
      <c r="AF1" s="54"/>
      <c r="AG1" s="54"/>
    </row>
    <row r="2" spans="1:33" ht="23.25" customHeight="1" x14ac:dyDescent="0.2">
      <c r="A2" s="4" t="s">
        <v>14</v>
      </c>
      <c r="B2" s="4" t="s">
        <v>15</v>
      </c>
      <c r="C2" s="4" t="s">
        <v>16</v>
      </c>
      <c r="D2" s="5" t="s">
        <v>17</v>
      </c>
      <c r="E2" s="74">
        <v>42602</v>
      </c>
      <c r="F2" s="6">
        <v>42931</v>
      </c>
      <c r="G2" s="6">
        <v>43294</v>
      </c>
      <c r="H2" s="6">
        <v>43295</v>
      </c>
      <c r="I2" s="6">
        <v>43344</v>
      </c>
      <c r="J2" s="6">
        <v>43345</v>
      </c>
      <c r="K2" s="6">
        <v>43693</v>
      </c>
      <c r="L2" s="6">
        <v>43694</v>
      </c>
      <c r="M2" s="6">
        <v>44022</v>
      </c>
      <c r="N2" s="6">
        <v>44023</v>
      </c>
      <c r="O2" s="6">
        <v>44226</v>
      </c>
      <c r="P2" s="6">
        <v>44421</v>
      </c>
      <c r="Q2" s="53">
        <v>44422</v>
      </c>
      <c r="R2" s="59">
        <v>44570</v>
      </c>
      <c r="S2" s="59">
        <v>44792</v>
      </c>
      <c r="T2" s="59">
        <v>44793</v>
      </c>
      <c r="U2" s="59">
        <v>45150</v>
      </c>
      <c r="V2" s="59">
        <v>45151</v>
      </c>
      <c r="W2" s="59">
        <v>45298</v>
      </c>
      <c r="X2" s="59">
        <v>45527</v>
      </c>
      <c r="Y2" s="59">
        <v>45528</v>
      </c>
      <c r="Z2" s="59">
        <v>45592</v>
      </c>
      <c r="AA2" s="59">
        <v>45662</v>
      </c>
      <c r="AB2" s="59">
        <v>45711</v>
      </c>
      <c r="AC2" s="59">
        <v>45788</v>
      </c>
      <c r="AD2" s="59">
        <v>45870</v>
      </c>
      <c r="AE2" s="59">
        <v>45871</v>
      </c>
      <c r="AF2" s="59"/>
      <c r="AG2" s="59"/>
    </row>
    <row r="3" spans="1:33" x14ac:dyDescent="0.25">
      <c r="A3" s="71">
        <v>1</v>
      </c>
      <c r="B3" s="8" t="s">
        <v>18</v>
      </c>
      <c r="C3" s="9">
        <v>1975</v>
      </c>
      <c r="D3" s="10">
        <v>26</v>
      </c>
      <c r="E3" s="11">
        <v>0.17559027777777778</v>
      </c>
      <c r="F3" s="12">
        <v>0.15252314814814816</v>
      </c>
      <c r="G3" s="13">
        <v>0.14082175925925924</v>
      </c>
      <c r="H3" s="13">
        <v>0.15072916666666666</v>
      </c>
      <c r="I3" s="14">
        <v>0.1638425925925926</v>
      </c>
      <c r="J3" s="14">
        <v>0.16226851851851851</v>
      </c>
      <c r="K3" s="15">
        <v>0.1474537037037037</v>
      </c>
      <c r="L3" s="15">
        <v>0.15151620370370369</v>
      </c>
      <c r="M3" s="16">
        <v>0.19047453703703701</v>
      </c>
      <c r="N3" s="16">
        <v>0.17626157407407406</v>
      </c>
      <c r="O3" s="17">
        <v>0.14939814814814814</v>
      </c>
      <c r="P3" s="18">
        <v>0.17096064814814815</v>
      </c>
      <c r="Q3" s="55">
        <v>0.15292824074074074</v>
      </c>
      <c r="R3" s="60">
        <v>0.15170138888888887</v>
      </c>
      <c r="S3" s="68">
        <v>0.17130787037037035</v>
      </c>
      <c r="T3" s="65">
        <v>0.16042824074074075</v>
      </c>
      <c r="U3" s="79">
        <v>0.16190972222222222</v>
      </c>
      <c r="V3" s="79">
        <v>0.15583333333333335</v>
      </c>
      <c r="W3" s="79">
        <v>0.16640046296296296</v>
      </c>
      <c r="X3" s="79">
        <v>0.1655439814814815</v>
      </c>
      <c r="Y3" s="79">
        <v>0.19393518518518518</v>
      </c>
      <c r="Z3" s="79">
        <v>0.18364583333333331</v>
      </c>
      <c r="AA3" s="79">
        <v>0.19184027777777779</v>
      </c>
      <c r="AB3" s="79">
        <v>0.16028935185185186</v>
      </c>
      <c r="AC3" s="79">
        <v>0.15884259259259259</v>
      </c>
      <c r="AD3" s="79"/>
      <c r="AE3" s="79">
        <v>0.1939814814814815</v>
      </c>
      <c r="AF3" s="79"/>
      <c r="AG3" s="79"/>
    </row>
    <row r="4" spans="1:33" x14ac:dyDescent="0.25">
      <c r="A4" s="73">
        <f t="shared" ref="A4:A35" si="0">A3+1</f>
        <v>2</v>
      </c>
      <c r="B4" s="8" t="s">
        <v>20</v>
      </c>
      <c r="C4" s="9">
        <v>1979</v>
      </c>
      <c r="D4" s="10">
        <v>17</v>
      </c>
      <c r="E4" s="11">
        <v>0.18804398148148149</v>
      </c>
      <c r="F4" s="12">
        <v>0.17583333333333331</v>
      </c>
      <c r="G4" s="23"/>
      <c r="H4" s="24">
        <v>0.16717592592592592</v>
      </c>
      <c r="I4" s="23"/>
      <c r="J4" s="23"/>
      <c r="K4" s="25"/>
      <c r="L4" s="25"/>
      <c r="M4" s="16">
        <v>0.16250000000000001</v>
      </c>
      <c r="N4" s="16">
        <v>0.15952546296296297</v>
      </c>
      <c r="O4" s="17">
        <v>0.16222222222222221</v>
      </c>
      <c r="P4" s="18">
        <v>0.16855324074074074</v>
      </c>
      <c r="Q4" s="55">
        <v>0.17067129629629629</v>
      </c>
      <c r="R4" s="61"/>
      <c r="S4" s="68">
        <v>0.17988425925925924</v>
      </c>
      <c r="T4" s="65">
        <v>0.17416666666666666</v>
      </c>
      <c r="U4" s="79">
        <v>0.17552083333333335</v>
      </c>
      <c r="V4" s="80"/>
      <c r="W4" s="80"/>
      <c r="X4" s="79">
        <v>0.17373842592592592</v>
      </c>
      <c r="Y4" s="79">
        <v>0.17021990740740742</v>
      </c>
      <c r="Z4" s="83">
        <v>0.17354166666666668</v>
      </c>
      <c r="AA4" s="84">
        <v>0.17902777777777779</v>
      </c>
      <c r="AB4" s="84">
        <v>0.16224537037037037</v>
      </c>
      <c r="AC4" s="84">
        <v>0.16310185185185186</v>
      </c>
      <c r="AD4" s="84"/>
      <c r="AE4" s="84"/>
      <c r="AF4" s="84"/>
      <c r="AG4" s="84"/>
    </row>
    <row r="5" spans="1:33" x14ac:dyDescent="0.25">
      <c r="A5" s="72">
        <f t="shared" si="0"/>
        <v>3</v>
      </c>
      <c r="B5" s="8" t="s">
        <v>94</v>
      </c>
      <c r="C5" s="9">
        <v>1958</v>
      </c>
      <c r="D5" s="10">
        <v>15</v>
      </c>
      <c r="E5" s="32"/>
      <c r="F5" s="31"/>
      <c r="G5" s="31"/>
      <c r="H5" s="31"/>
      <c r="I5" s="31"/>
      <c r="J5" s="31"/>
      <c r="K5" s="31"/>
      <c r="L5" s="31"/>
      <c r="M5" s="21"/>
      <c r="N5" s="21"/>
      <c r="O5" s="19"/>
      <c r="P5" s="18">
        <v>0.17491898148148149</v>
      </c>
      <c r="Q5" s="55">
        <v>0.17862268518518518</v>
      </c>
      <c r="R5" s="60">
        <v>0.15777777777777777</v>
      </c>
      <c r="S5" s="68">
        <v>0.15937500000000002</v>
      </c>
      <c r="T5" s="65">
        <v>0.1774537037037037</v>
      </c>
      <c r="U5" s="79">
        <v>0.14827546296296296</v>
      </c>
      <c r="V5" s="79">
        <v>0.14682870370370371</v>
      </c>
      <c r="W5" s="79">
        <v>0.15840277777777778</v>
      </c>
      <c r="X5" s="79">
        <v>0.15518518518518518</v>
      </c>
      <c r="Y5" s="79">
        <v>0.17399305555555555</v>
      </c>
      <c r="Z5" s="79"/>
      <c r="AA5" s="83">
        <v>0.17243055555555556</v>
      </c>
      <c r="AB5" s="84">
        <v>0.15626157407407407</v>
      </c>
      <c r="AC5" s="84">
        <v>0.14644675925925926</v>
      </c>
      <c r="AD5" s="84">
        <v>0.1703935185185185</v>
      </c>
      <c r="AE5" s="84">
        <v>0.17960648148148148</v>
      </c>
      <c r="AF5" s="84"/>
      <c r="AG5" s="84"/>
    </row>
    <row r="6" spans="1:33" x14ac:dyDescent="0.25">
      <c r="A6" s="72">
        <f t="shared" si="0"/>
        <v>4</v>
      </c>
      <c r="B6" s="66" t="s">
        <v>56</v>
      </c>
      <c r="C6" s="9">
        <v>1987</v>
      </c>
      <c r="D6" s="10">
        <v>13</v>
      </c>
      <c r="E6" s="32"/>
      <c r="F6" s="31"/>
      <c r="G6" s="31"/>
      <c r="H6" s="31"/>
      <c r="I6" s="31"/>
      <c r="J6" s="31"/>
      <c r="K6" s="31"/>
      <c r="L6" s="31"/>
      <c r="M6" s="21"/>
      <c r="N6" s="21"/>
      <c r="O6" s="35">
        <v>0.12811342592592592</v>
      </c>
      <c r="P6" s="18">
        <v>0.12737268518518519</v>
      </c>
      <c r="Q6" s="55">
        <v>0.1308449074074074</v>
      </c>
      <c r="R6" s="63">
        <v>0.12599537037037037</v>
      </c>
      <c r="S6" s="68">
        <v>0.12671296296296297</v>
      </c>
      <c r="T6" s="70">
        <v>0.1230324074074074</v>
      </c>
      <c r="U6" s="81">
        <v>0.11473379629629631</v>
      </c>
      <c r="V6" s="82">
        <v>0.11502314814814814</v>
      </c>
      <c r="W6" s="83">
        <v>0.12262731481481481</v>
      </c>
      <c r="X6" s="84">
        <v>0.12811342592592592</v>
      </c>
      <c r="Y6" s="84">
        <v>0.12753472222222223</v>
      </c>
      <c r="Z6" s="84"/>
      <c r="AA6" s="84"/>
      <c r="AB6" s="84"/>
      <c r="AC6" s="84"/>
      <c r="AD6" s="84">
        <v>0.14416666666666667</v>
      </c>
      <c r="AE6" s="84">
        <v>0.13791666666666666</v>
      </c>
      <c r="AF6" s="84"/>
      <c r="AG6" s="84"/>
    </row>
    <row r="7" spans="1:33" x14ac:dyDescent="0.25">
      <c r="A7" s="72">
        <f t="shared" si="0"/>
        <v>5</v>
      </c>
      <c r="B7" s="8" t="s">
        <v>171</v>
      </c>
      <c r="C7" s="9">
        <v>1978</v>
      </c>
      <c r="D7" s="10">
        <v>11</v>
      </c>
      <c r="E7" s="32"/>
      <c r="F7" s="31"/>
      <c r="G7" s="31"/>
      <c r="H7" s="31"/>
      <c r="I7" s="31"/>
      <c r="J7" s="31"/>
      <c r="K7" s="31"/>
      <c r="L7" s="31"/>
      <c r="M7" s="21"/>
      <c r="N7" s="21"/>
      <c r="O7" s="19"/>
      <c r="P7" s="27"/>
      <c r="Q7" s="55">
        <v>0.16938657407407406</v>
      </c>
      <c r="R7" s="60">
        <v>0.1527314814814815</v>
      </c>
      <c r="S7" s="68">
        <v>0.17311342592592593</v>
      </c>
      <c r="T7" s="65">
        <v>0.170625</v>
      </c>
      <c r="U7" s="79">
        <v>0.16184027777777779</v>
      </c>
      <c r="V7" s="79">
        <v>0.16187499999999999</v>
      </c>
      <c r="W7" s="79">
        <v>0.16393518518518518</v>
      </c>
      <c r="X7" s="79">
        <v>0.16128472222222223</v>
      </c>
      <c r="Y7" s="79">
        <v>0.15958333333333333</v>
      </c>
      <c r="Z7" s="79"/>
      <c r="AA7" s="79"/>
      <c r="AB7" s="79"/>
      <c r="AC7" s="79"/>
      <c r="AD7" s="79">
        <v>0.15935185185185186</v>
      </c>
      <c r="AE7" s="79">
        <v>0.1642824074074074</v>
      </c>
      <c r="AF7" s="80"/>
      <c r="AG7" s="80"/>
    </row>
    <row r="8" spans="1:33" x14ac:dyDescent="0.25">
      <c r="A8" s="72">
        <f t="shared" si="0"/>
        <v>6</v>
      </c>
      <c r="B8" s="20" t="s">
        <v>19</v>
      </c>
      <c r="C8" s="9">
        <v>1966</v>
      </c>
      <c r="D8" s="10">
        <v>10</v>
      </c>
      <c r="E8" s="11"/>
      <c r="F8" s="12">
        <v>0.23548611111111109</v>
      </c>
      <c r="G8" s="13">
        <v>0.23252314814814815</v>
      </c>
      <c r="H8" s="13">
        <v>0.24704861111111112</v>
      </c>
      <c r="I8" s="14">
        <v>0.22054398148148147</v>
      </c>
      <c r="J8" s="14">
        <v>0.2333449074074074</v>
      </c>
      <c r="K8" s="15">
        <v>0.21310185185185185</v>
      </c>
      <c r="L8" s="15">
        <v>0.22495370370370371</v>
      </c>
      <c r="M8" s="21"/>
      <c r="N8" s="16">
        <v>0.19599537037037038</v>
      </c>
      <c r="O8" s="22"/>
      <c r="P8" s="18">
        <v>0.22453703703703703</v>
      </c>
      <c r="Q8" s="55">
        <v>0.24292824074074074</v>
      </c>
      <c r="R8" s="61"/>
      <c r="S8" s="69"/>
      <c r="T8" s="64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</row>
    <row r="9" spans="1:33" x14ac:dyDescent="0.25">
      <c r="A9" s="72">
        <f t="shared" si="0"/>
        <v>7</v>
      </c>
      <c r="B9" s="8" t="s">
        <v>50</v>
      </c>
      <c r="C9" s="9">
        <v>1974</v>
      </c>
      <c r="D9" s="10">
        <v>10</v>
      </c>
      <c r="E9" s="11"/>
      <c r="F9" s="23"/>
      <c r="G9" s="31"/>
      <c r="H9" s="31"/>
      <c r="I9" s="31"/>
      <c r="J9" s="23"/>
      <c r="K9" s="31"/>
      <c r="L9" s="31"/>
      <c r="M9" s="16">
        <v>0.22423611111111111</v>
      </c>
      <c r="N9" s="16">
        <v>0.20504629629629631</v>
      </c>
      <c r="O9" s="19"/>
      <c r="P9" s="27"/>
      <c r="Q9" s="55">
        <v>0.21537037037037038</v>
      </c>
      <c r="R9" s="61"/>
      <c r="S9" s="69"/>
      <c r="T9" s="77">
        <v>0.17295138888888886</v>
      </c>
      <c r="U9" s="79">
        <v>0.22162037037037038</v>
      </c>
      <c r="V9" s="79">
        <v>0.24770833333333334</v>
      </c>
      <c r="W9" s="79">
        <v>0.1935300925925926</v>
      </c>
      <c r="X9" s="80"/>
      <c r="Y9" s="79">
        <v>0.21026620370370372</v>
      </c>
      <c r="Z9" s="80"/>
      <c r="AA9" s="80"/>
      <c r="AB9" s="80"/>
      <c r="AC9" s="80"/>
      <c r="AD9" s="80"/>
      <c r="AE9" s="79">
        <v>0.19409722222222223</v>
      </c>
      <c r="AF9" s="79"/>
      <c r="AG9" s="79"/>
    </row>
    <row r="10" spans="1:33" x14ac:dyDescent="0.25">
      <c r="A10" s="72">
        <f t="shared" si="0"/>
        <v>8</v>
      </c>
      <c r="B10" s="66" t="s">
        <v>219</v>
      </c>
      <c r="C10" s="9">
        <v>1981</v>
      </c>
      <c r="D10" s="10">
        <v>9</v>
      </c>
      <c r="E10" s="32"/>
      <c r="F10" s="31"/>
      <c r="G10" s="31"/>
      <c r="H10" s="31"/>
      <c r="I10" s="31"/>
      <c r="J10" s="31"/>
      <c r="K10" s="31"/>
      <c r="L10" s="31"/>
      <c r="M10" s="21"/>
      <c r="N10" s="21"/>
      <c r="O10" s="19"/>
      <c r="P10" s="27"/>
      <c r="Q10" s="56"/>
      <c r="R10" s="61"/>
      <c r="S10" s="68"/>
      <c r="T10" s="65"/>
      <c r="U10" s="80"/>
      <c r="V10" s="79"/>
      <c r="W10" s="79">
        <v>0.1469212962962963</v>
      </c>
      <c r="X10" s="79">
        <v>0.15056712962962962</v>
      </c>
      <c r="Y10" s="79">
        <v>0.17015046296296296</v>
      </c>
      <c r="Z10" s="79">
        <v>0.1801736111111111</v>
      </c>
      <c r="AA10" s="79">
        <v>0.17804398148148148</v>
      </c>
      <c r="AB10" s="83">
        <v>0.15390046296296298</v>
      </c>
      <c r="AC10" s="79">
        <v>0.15212962962962964</v>
      </c>
      <c r="AD10" s="79">
        <v>0.16516203703703705</v>
      </c>
      <c r="AE10" s="79">
        <v>0.14943287037037037</v>
      </c>
      <c r="AF10" s="80"/>
      <c r="AG10" s="80"/>
    </row>
    <row r="11" spans="1:33" x14ac:dyDescent="0.25">
      <c r="A11" s="72">
        <f t="shared" si="0"/>
        <v>9</v>
      </c>
      <c r="B11" s="8" t="s">
        <v>27</v>
      </c>
      <c r="C11" s="9">
        <v>1975</v>
      </c>
      <c r="D11" s="26">
        <v>8</v>
      </c>
      <c r="E11" s="11"/>
      <c r="F11" s="23"/>
      <c r="G11" s="13">
        <v>0.20052083333333334</v>
      </c>
      <c r="H11" s="13">
        <v>0.21429398148148149</v>
      </c>
      <c r="I11" s="23"/>
      <c r="J11" s="23"/>
      <c r="K11" s="25"/>
      <c r="L11" s="25"/>
      <c r="M11" s="16">
        <v>0.20317129629629629</v>
      </c>
      <c r="N11" s="16">
        <v>0.20625000000000002</v>
      </c>
      <c r="O11" s="17">
        <v>0.20045138888888889</v>
      </c>
      <c r="P11" s="27"/>
      <c r="Q11" s="55">
        <v>0.18920138888888888</v>
      </c>
      <c r="R11" s="60">
        <v>0.18501157407407409</v>
      </c>
      <c r="S11" s="69"/>
      <c r="T11" s="65">
        <v>0.21277777777777776</v>
      </c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79"/>
      <c r="AG11" s="79"/>
    </row>
    <row r="12" spans="1:33" x14ac:dyDescent="0.25">
      <c r="A12" s="72">
        <f t="shared" si="0"/>
        <v>10</v>
      </c>
      <c r="B12" s="8" t="s">
        <v>33</v>
      </c>
      <c r="C12" s="9">
        <v>1954</v>
      </c>
      <c r="D12" s="10">
        <v>8</v>
      </c>
      <c r="E12" s="11">
        <v>0.17932870370370371</v>
      </c>
      <c r="F12" s="12">
        <v>0.17291666666666669</v>
      </c>
      <c r="G12" s="23"/>
      <c r="H12" s="23"/>
      <c r="I12" s="14">
        <v>0.21024305555555556</v>
      </c>
      <c r="J12" s="23"/>
      <c r="K12" s="15">
        <v>0.23741898148148147</v>
      </c>
      <c r="L12" s="25"/>
      <c r="M12" s="21"/>
      <c r="N12" s="21"/>
      <c r="O12" s="19"/>
      <c r="P12" s="18">
        <v>0.17208333333333334</v>
      </c>
      <c r="Q12" s="56"/>
      <c r="R12" s="61"/>
      <c r="S12" s="68">
        <v>0.20892361111111113</v>
      </c>
      <c r="T12" s="65">
        <v>0.23787037037037037</v>
      </c>
      <c r="U12" s="80"/>
      <c r="V12" s="80"/>
      <c r="W12" s="79">
        <v>0.21998842592592593</v>
      </c>
      <c r="X12" s="79"/>
      <c r="Y12" s="79"/>
      <c r="Z12" s="79"/>
      <c r="AA12" s="79"/>
      <c r="AB12" s="79"/>
      <c r="AC12" s="79"/>
      <c r="AD12" s="79"/>
      <c r="AE12" s="79"/>
      <c r="AF12" s="80"/>
      <c r="AG12" s="80"/>
    </row>
    <row r="13" spans="1:33" x14ac:dyDescent="0.25">
      <c r="A13" s="72">
        <f t="shared" si="0"/>
        <v>11</v>
      </c>
      <c r="B13" s="8" t="s">
        <v>32</v>
      </c>
      <c r="C13" s="9">
        <v>1978</v>
      </c>
      <c r="D13" s="10">
        <v>8</v>
      </c>
      <c r="E13" s="28">
        <v>0.1542476851851852</v>
      </c>
      <c r="F13" s="12">
        <v>0.13778935185185184</v>
      </c>
      <c r="G13" s="23"/>
      <c r="H13" s="13">
        <v>0.14592592592592593</v>
      </c>
      <c r="I13" s="23"/>
      <c r="J13" s="23"/>
      <c r="K13" s="25"/>
      <c r="L13" s="25"/>
      <c r="M13" s="21"/>
      <c r="N13" s="16">
        <v>0.14085648148148147</v>
      </c>
      <c r="O13" s="17">
        <v>0.14950231481481482</v>
      </c>
      <c r="P13" s="27"/>
      <c r="Q13" s="55">
        <v>0.14276620370370371</v>
      </c>
      <c r="R13" s="61"/>
      <c r="S13" s="69"/>
      <c r="T13" s="64"/>
      <c r="U13" s="80"/>
      <c r="V13" s="79">
        <v>0.15064814814814814</v>
      </c>
      <c r="W13" s="80"/>
      <c r="X13" s="79">
        <v>0.15607638888888889</v>
      </c>
      <c r="Y13" s="79">
        <v>0.17739583333333334</v>
      </c>
      <c r="Z13" s="80"/>
      <c r="AA13" s="80"/>
      <c r="AB13" s="80"/>
      <c r="AC13" s="80"/>
      <c r="AD13" s="80"/>
      <c r="AE13" s="80"/>
      <c r="AF13" s="80"/>
      <c r="AG13" s="80"/>
    </row>
    <row r="14" spans="1:33" x14ac:dyDescent="0.25">
      <c r="A14" s="73">
        <f t="shared" si="0"/>
        <v>12</v>
      </c>
      <c r="B14" s="8" t="s">
        <v>43</v>
      </c>
      <c r="C14" s="9">
        <v>1983</v>
      </c>
      <c r="D14" s="10">
        <v>8</v>
      </c>
      <c r="E14" s="32"/>
      <c r="F14" s="31"/>
      <c r="G14" s="31"/>
      <c r="H14" s="31"/>
      <c r="I14" s="31"/>
      <c r="J14" s="31"/>
      <c r="K14" s="31"/>
      <c r="L14" s="31"/>
      <c r="M14" s="21"/>
      <c r="N14" s="16">
        <v>0.21655092592592592</v>
      </c>
      <c r="O14" s="17">
        <v>0.1933449074074074</v>
      </c>
      <c r="P14" s="18">
        <v>0.16768518518518519</v>
      </c>
      <c r="Q14" s="55">
        <v>0.20747685185185186</v>
      </c>
      <c r="R14" s="61"/>
      <c r="S14" s="68">
        <v>0.20061342592592593</v>
      </c>
      <c r="T14" s="65">
        <v>0.20282407407407407</v>
      </c>
      <c r="U14" s="80"/>
      <c r="V14" s="80"/>
      <c r="W14" s="80"/>
      <c r="X14" s="80"/>
      <c r="Y14" s="80"/>
      <c r="Z14" s="80"/>
      <c r="AA14" s="80"/>
      <c r="AB14" s="80"/>
      <c r="AC14" s="80"/>
      <c r="AD14" s="79">
        <v>0.20324074074074075</v>
      </c>
      <c r="AE14" s="79">
        <v>0.23159722222222223</v>
      </c>
      <c r="AF14" s="80"/>
      <c r="AG14" s="80"/>
    </row>
    <row r="15" spans="1:33" x14ac:dyDescent="0.25">
      <c r="A15" s="72">
        <f t="shared" si="0"/>
        <v>13</v>
      </c>
      <c r="B15" s="8" t="s">
        <v>72</v>
      </c>
      <c r="C15" s="9">
        <v>1962</v>
      </c>
      <c r="D15" s="26">
        <v>8</v>
      </c>
      <c r="E15" s="11"/>
      <c r="F15" s="23"/>
      <c r="G15" s="23"/>
      <c r="H15" s="23"/>
      <c r="I15" s="23"/>
      <c r="J15" s="23"/>
      <c r="K15" s="31"/>
      <c r="L15" s="31"/>
      <c r="M15" s="16">
        <v>0.17736111111111111</v>
      </c>
      <c r="N15" s="16">
        <v>0.1678587962962963</v>
      </c>
      <c r="O15" s="19"/>
      <c r="P15" s="27"/>
      <c r="Q15" s="56"/>
      <c r="R15" s="61"/>
      <c r="S15" s="68">
        <v>0.20673611111111112</v>
      </c>
      <c r="T15" s="65">
        <v>0.19662037037037039</v>
      </c>
      <c r="U15" s="79">
        <v>0.17126157407407408</v>
      </c>
      <c r="V15" s="79">
        <v>0.17373842592592592</v>
      </c>
      <c r="W15" s="80"/>
      <c r="X15" s="80"/>
      <c r="Y15" s="80"/>
      <c r="Z15" s="80"/>
      <c r="AA15" s="80"/>
      <c r="AB15" s="80"/>
      <c r="AC15" s="80"/>
      <c r="AD15" s="79">
        <v>0.18901620370370367</v>
      </c>
      <c r="AE15" s="79">
        <v>0.20760416666666667</v>
      </c>
      <c r="AF15" s="79"/>
      <c r="AG15" s="79"/>
    </row>
    <row r="16" spans="1:33" x14ac:dyDescent="0.25">
      <c r="A16" s="72">
        <f t="shared" si="0"/>
        <v>14</v>
      </c>
      <c r="B16" s="8" t="s">
        <v>40</v>
      </c>
      <c r="C16" s="9">
        <v>1971</v>
      </c>
      <c r="D16" s="26">
        <v>8</v>
      </c>
      <c r="E16" s="11"/>
      <c r="F16" s="23"/>
      <c r="G16" s="23"/>
      <c r="H16" s="23"/>
      <c r="I16" s="23"/>
      <c r="J16" s="23"/>
      <c r="K16" s="31"/>
      <c r="L16" s="31"/>
      <c r="M16" s="16">
        <v>0.17658564814814814</v>
      </c>
      <c r="N16" s="16">
        <v>0.17873842592592593</v>
      </c>
      <c r="O16" s="19"/>
      <c r="P16" s="18">
        <v>0.15403935185185186</v>
      </c>
      <c r="Q16" s="55">
        <v>0.16340277777777779</v>
      </c>
      <c r="R16" s="61"/>
      <c r="S16" s="69"/>
      <c r="T16" s="64"/>
      <c r="U16" s="80"/>
      <c r="V16" s="80"/>
      <c r="W16" s="80"/>
      <c r="X16" s="79">
        <v>0.19292824074074075</v>
      </c>
      <c r="Y16" s="79">
        <v>0.18972222222222224</v>
      </c>
      <c r="Z16" s="80"/>
      <c r="AA16" s="80"/>
      <c r="AB16" s="80"/>
      <c r="AC16" s="80"/>
      <c r="AD16" s="79">
        <v>0.17964120370370371</v>
      </c>
      <c r="AE16" s="79">
        <v>0.20519675925925926</v>
      </c>
      <c r="AF16" s="80"/>
      <c r="AG16" s="80"/>
    </row>
    <row r="17" spans="1:33" x14ac:dyDescent="0.25">
      <c r="A17" s="72">
        <f t="shared" si="0"/>
        <v>15</v>
      </c>
      <c r="B17" s="8" t="s">
        <v>41</v>
      </c>
      <c r="C17" s="9">
        <v>1963</v>
      </c>
      <c r="D17" s="26">
        <v>8</v>
      </c>
      <c r="E17" s="11"/>
      <c r="F17" s="23"/>
      <c r="G17" s="23"/>
      <c r="H17" s="23"/>
      <c r="I17" s="23"/>
      <c r="J17" s="23"/>
      <c r="K17" s="31"/>
      <c r="L17" s="31"/>
      <c r="M17" s="16">
        <v>0.18221064814814814</v>
      </c>
      <c r="N17" s="16">
        <v>0.18293981481481481</v>
      </c>
      <c r="O17" s="19"/>
      <c r="P17" s="18">
        <v>0.16145833333333334</v>
      </c>
      <c r="Q17" s="55">
        <v>0.22601851851851851</v>
      </c>
      <c r="R17" s="61"/>
      <c r="S17" s="69"/>
      <c r="T17" s="64"/>
      <c r="U17" s="80"/>
      <c r="V17" s="80"/>
      <c r="W17" s="80"/>
      <c r="X17" s="79">
        <v>0.19143518518518518</v>
      </c>
      <c r="Y17" s="79">
        <v>0.19707175925925924</v>
      </c>
      <c r="Z17" s="80"/>
      <c r="AA17" s="80"/>
      <c r="AB17" s="80"/>
      <c r="AC17" s="80"/>
      <c r="AD17" s="79">
        <v>0.18532407407407406</v>
      </c>
      <c r="AE17" s="79">
        <v>0.19061342592592592</v>
      </c>
      <c r="AF17" s="80"/>
      <c r="AG17" s="80"/>
    </row>
    <row r="18" spans="1:33" x14ac:dyDescent="0.25">
      <c r="A18" s="72">
        <f t="shared" si="0"/>
        <v>16</v>
      </c>
      <c r="B18" s="66" t="s">
        <v>225</v>
      </c>
      <c r="C18" s="9">
        <v>1981</v>
      </c>
      <c r="D18" s="10">
        <v>8</v>
      </c>
      <c r="E18" s="32"/>
      <c r="F18" s="31"/>
      <c r="G18" s="31"/>
      <c r="H18" s="31"/>
      <c r="I18" s="31"/>
      <c r="J18" s="31"/>
      <c r="K18" s="31"/>
      <c r="L18" s="31"/>
      <c r="M18" s="21"/>
      <c r="N18" s="21"/>
      <c r="O18" s="19"/>
      <c r="P18" s="27"/>
      <c r="Q18" s="56"/>
      <c r="R18" s="61"/>
      <c r="S18" s="68"/>
      <c r="T18" s="65"/>
      <c r="U18" s="80"/>
      <c r="V18" s="79"/>
      <c r="W18" s="80"/>
      <c r="X18" s="79">
        <v>0.17048611111111112</v>
      </c>
      <c r="Y18" s="79">
        <v>0.17731481481481481</v>
      </c>
      <c r="Z18" s="79">
        <v>0.18000000000000002</v>
      </c>
      <c r="AA18" s="79">
        <v>0.17795138888888887</v>
      </c>
      <c r="AB18" s="79">
        <v>0.16277777777777777</v>
      </c>
      <c r="AC18" s="79">
        <v>0.16717592592592592</v>
      </c>
      <c r="AD18" s="79">
        <v>0.15966435185185185</v>
      </c>
      <c r="AE18" s="79">
        <v>0.16733796296296297</v>
      </c>
      <c r="AF18" s="80"/>
      <c r="AG18" s="80"/>
    </row>
    <row r="19" spans="1:33" x14ac:dyDescent="0.25">
      <c r="A19" s="73">
        <f t="shared" si="0"/>
        <v>17</v>
      </c>
      <c r="B19" s="8" t="s">
        <v>21</v>
      </c>
      <c r="C19" s="9">
        <v>1972</v>
      </c>
      <c r="D19" s="26">
        <v>7</v>
      </c>
      <c r="E19" s="11"/>
      <c r="F19" s="23"/>
      <c r="G19" s="13">
        <v>0.17211805555555557</v>
      </c>
      <c r="H19" s="13">
        <v>0.2371412037037037</v>
      </c>
      <c r="I19" s="14">
        <v>0.19686342592592596</v>
      </c>
      <c r="J19" s="14">
        <v>0.22760416666666669</v>
      </c>
      <c r="K19" s="15">
        <v>0.15883101851851852</v>
      </c>
      <c r="L19" s="15">
        <v>0.16284722222222223</v>
      </c>
      <c r="M19" s="21"/>
      <c r="N19" s="16">
        <v>0.20018518518518516</v>
      </c>
      <c r="O19" s="19"/>
      <c r="P19" s="27"/>
      <c r="Q19" s="56"/>
      <c r="R19" s="61"/>
      <c r="S19" s="69"/>
      <c r="T19" s="64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</row>
    <row r="20" spans="1:33" x14ac:dyDescent="0.25">
      <c r="A20" s="72">
        <f t="shared" si="0"/>
        <v>18</v>
      </c>
      <c r="B20" s="8" t="s">
        <v>22</v>
      </c>
      <c r="C20" s="9">
        <v>1985</v>
      </c>
      <c r="D20" s="10">
        <v>7</v>
      </c>
      <c r="E20" s="11">
        <v>0.17233796296296297</v>
      </c>
      <c r="F20" s="12">
        <v>0.16527777777777777</v>
      </c>
      <c r="G20" s="23"/>
      <c r="H20" s="23"/>
      <c r="I20" s="23"/>
      <c r="J20" s="23"/>
      <c r="K20" s="15">
        <v>0.18541666666666667</v>
      </c>
      <c r="L20" s="15">
        <v>0.20277777777777781</v>
      </c>
      <c r="M20" s="16">
        <v>0.1834837962962963</v>
      </c>
      <c r="N20" s="16">
        <v>0.18000000000000002</v>
      </c>
      <c r="O20" s="17">
        <v>0.16587962962962963</v>
      </c>
      <c r="P20" s="27"/>
      <c r="Q20" s="56"/>
      <c r="R20" s="61"/>
      <c r="S20" s="69"/>
      <c r="T20" s="64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</row>
    <row r="21" spans="1:33" ht="15.75" customHeight="1" x14ac:dyDescent="0.25">
      <c r="A21" s="73">
        <f t="shared" si="0"/>
        <v>19</v>
      </c>
      <c r="B21" s="8" t="s">
        <v>29</v>
      </c>
      <c r="C21" s="9">
        <v>1973</v>
      </c>
      <c r="D21" s="10">
        <v>7</v>
      </c>
      <c r="E21" s="11"/>
      <c r="F21" s="12"/>
      <c r="G21" s="23"/>
      <c r="H21" s="23"/>
      <c r="I21" s="23"/>
      <c r="J21" s="23"/>
      <c r="K21" s="15">
        <v>0.16899305555555555</v>
      </c>
      <c r="L21" s="15">
        <v>0.18475694444444446</v>
      </c>
      <c r="M21" s="21"/>
      <c r="N21" s="62">
        <v>0.15961805555555555</v>
      </c>
      <c r="O21" s="17">
        <v>0.16077546296296297</v>
      </c>
      <c r="P21" s="18">
        <v>0.1635648148148148</v>
      </c>
      <c r="Q21" s="55">
        <v>0.16666666666666666</v>
      </c>
      <c r="R21" s="61"/>
      <c r="S21" s="69"/>
      <c r="T21" s="65">
        <v>0.1810185185185185</v>
      </c>
      <c r="U21" s="80"/>
      <c r="V21" s="80"/>
      <c r="W21" s="80"/>
      <c r="X21" s="79"/>
      <c r="Y21" s="79"/>
      <c r="Z21" s="79"/>
      <c r="AA21" s="79"/>
      <c r="AB21" s="79"/>
      <c r="AC21" s="79"/>
      <c r="AD21" s="79"/>
      <c r="AE21" s="79"/>
      <c r="AF21" s="80"/>
      <c r="AG21" s="80"/>
    </row>
    <row r="22" spans="1:33" ht="15.75" customHeight="1" x14ac:dyDescent="0.25">
      <c r="A22" s="73">
        <f t="shared" si="0"/>
        <v>20</v>
      </c>
      <c r="B22" s="66" t="s">
        <v>23</v>
      </c>
      <c r="C22" s="9">
        <v>1984</v>
      </c>
      <c r="D22" s="10">
        <v>6</v>
      </c>
      <c r="E22" s="28">
        <v>0.16594907407407408</v>
      </c>
      <c r="F22" s="29">
        <v>0.15971064814814814</v>
      </c>
      <c r="G22" s="23"/>
      <c r="H22" s="13">
        <v>0.18780092592592593</v>
      </c>
      <c r="I22" s="14">
        <v>0.17753472222222222</v>
      </c>
      <c r="J22" s="14">
        <v>0.19965277777777779</v>
      </c>
      <c r="K22" s="15">
        <v>0.17525462962962965</v>
      </c>
      <c r="L22" s="25"/>
      <c r="M22" s="21"/>
      <c r="N22" s="21"/>
      <c r="O22" s="19"/>
      <c r="P22" s="27"/>
      <c r="Q22" s="56"/>
      <c r="R22" s="61"/>
      <c r="S22" s="69"/>
      <c r="T22" s="64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</row>
    <row r="23" spans="1:33" ht="15.75" customHeight="1" x14ac:dyDescent="0.25">
      <c r="A23" s="72">
        <f t="shared" si="0"/>
        <v>21</v>
      </c>
      <c r="B23" s="8" t="s">
        <v>24</v>
      </c>
      <c r="C23" s="9">
        <v>1982</v>
      </c>
      <c r="D23" s="26">
        <v>6</v>
      </c>
      <c r="E23" s="11"/>
      <c r="F23" s="23"/>
      <c r="G23" s="23"/>
      <c r="H23" s="13">
        <v>0.2371412037037037</v>
      </c>
      <c r="I23" s="14">
        <v>0.21934027777777776</v>
      </c>
      <c r="J23" s="14">
        <v>0.22760416666666669</v>
      </c>
      <c r="K23" s="15">
        <v>0.18837962962962962</v>
      </c>
      <c r="L23" s="15">
        <v>0.19260416666666669</v>
      </c>
      <c r="M23" s="21"/>
      <c r="N23" s="16">
        <v>0.20018518518518516</v>
      </c>
      <c r="O23" s="19"/>
      <c r="P23" s="27"/>
      <c r="Q23" s="56"/>
      <c r="R23" s="61"/>
      <c r="S23" s="69"/>
      <c r="T23" s="64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</row>
    <row r="24" spans="1:33" ht="15.75" customHeight="1" x14ac:dyDescent="0.25">
      <c r="A24" s="72">
        <f t="shared" si="0"/>
        <v>22</v>
      </c>
      <c r="B24" s="8" t="s">
        <v>25</v>
      </c>
      <c r="C24" s="9">
        <v>1966</v>
      </c>
      <c r="D24" s="26">
        <v>6</v>
      </c>
      <c r="E24" s="11">
        <v>0.19097222222222221</v>
      </c>
      <c r="F24" s="99"/>
      <c r="G24" s="100"/>
      <c r="H24" s="13">
        <v>0.21527777777777779</v>
      </c>
      <c r="I24" s="23"/>
      <c r="J24" s="23"/>
      <c r="K24" s="15">
        <v>0.20429398148148148</v>
      </c>
      <c r="L24" s="15">
        <v>0.21525462962962963</v>
      </c>
      <c r="M24" s="16">
        <v>0.21180555555555555</v>
      </c>
      <c r="N24" s="16">
        <v>0.22916666666666666</v>
      </c>
      <c r="O24" s="19"/>
      <c r="P24" s="27"/>
      <c r="Q24" s="56"/>
      <c r="R24" s="61"/>
      <c r="S24" s="69"/>
      <c r="T24" s="64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79"/>
      <c r="AG24" s="79"/>
    </row>
    <row r="25" spans="1:33" ht="15.75" customHeight="1" x14ac:dyDescent="0.25">
      <c r="A25" s="72">
        <f t="shared" si="0"/>
        <v>23</v>
      </c>
      <c r="B25" s="8" t="s">
        <v>26</v>
      </c>
      <c r="C25" s="9">
        <v>1977</v>
      </c>
      <c r="D25" s="10">
        <v>6</v>
      </c>
      <c r="E25" s="11"/>
      <c r="F25" s="12">
        <v>0.16597222222222222</v>
      </c>
      <c r="G25" s="13">
        <v>0.1662962962962963</v>
      </c>
      <c r="H25" s="13">
        <v>0.1900347222222222</v>
      </c>
      <c r="I25" s="23"/>
      <c r="J25" s="23"/>
      <c r="K25" s="25"/>
      <c r="L25" s="15">
        <v>0.16663194444444443</v>
      </c>
      <c r="M25" s="16">
        <v>0.21057870370370371</v>
      </c>
      <c r="N25" s="21"/>
      <c r="O25" s="19"/>
      <c r="P25" s="27"/>
      <c r="Q25" s="55">
        <v>0.19743055555555555</v>
      </c>
      <c r="R25" s="61"/>
      <c r="S25" s="69"/>
      <c r="T25" s="64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</row>
    <row r="26" spans="1:33" ht="15.75" customHeight="1" x14ac:dyDescent="0.25">
      <c r="A26" s="72">
        <f t="shared" si="0"/>
        <v>24</v>
      </c>
      <c r="B26" s="8" t="s">
        <v>28</v>
      </c>
      <c r="C26" s="9">
        <v>1981</v>
      </c>
      <c r="D26" s="26">
        <v>6</v>
      </c>
      <c r="E26" s="11"/>
      <c r="F26" s="23"/>
      <c r="G26" s="13">
        <v>0.1534375</v>
      </c>
      <c r="H26" s="13">
        <v>0.15527777777777776</v>
      </c>
      <c r="I26" s="23"/>
      <c r="J26" s="23"/>
      <c r="K26" s="15">
        <v>0.14344907407407406</v>
      </c>
      <c r="L26" s="15">
        <v>0.14936342592592591</v>
      </c>
      <c r="M26" s="21"/>
      <c r="N26" s="21"/>
      <c r="O26" s="19"/>
      <c r="P26" s="18">
        <v>0.1396412037037037</v>
      </c>
      <c r="Q26" s="55">
        <v>0.14226851851851852</v>
      </c>
      <c r="R26" s="60"/>
      <c r="S26" s="69"/>
      <c r="T26" s="64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</row>
    <row r="27" spans="1:33" ht="15.75" customHeight="1" x14ac:dyDescent="0.25">
      <c r="A27" s="72">
        <f t="shared" si="0"/>
        <v>25</v>
      </c>
      <c r="B27" s="8" t="s">
        <v>93</v>
      </c>
      <c r="C27" s="9">
        <v>1978</v>
      </c>
      <c r="D27" s="10">
        <v>6</v>
      </c>
      <c r="E27" s="32"/>
      <c r="F27" s="31"/>
      <c r="G27" s="31"/>
      <c r="H27" s="31"/>
      <c r="I27" s="31"/>
      <c r="J27" s="31"/>
      <c r="K27" s="31"/>
      <c r="L27" s="31"/>
      <c r="M27" s="21"/>
      <c r="N27" s="21"/>
      <c r="O27" s="19"/>
      <c r="P27" s="18">
        <v>0.14774305555555556</v>
      </c>
      <c r="Q27" s="55">
        <v>0.14961805555555555</v>
      </c>
      <c r="R27" s="61"/>
      <c r="S27" s="68">
        <v>0.15302083333333333</v>
      </c>
      <c r="T27" s="65">
        <v>0.14122685185185185</v>
      </c>
      <c r="U27" s="79">
        <v>0.1361111111111111</v>
      </c>
      <c r="V27" s="79">
        <v>0.13165509259259259</v>
      </c>
      <c r="W27" s="80"/>
      <c r="X27" s="80"/>
      <c r="Y27" s="80"/>
      <c r="Z27" s="80"/>
      <c r="AA27" s="80"/>
      <c r="AB27" s="80"/>
      <c r="AC27" s="80"/>
      <c r="AD27" s="79"/>
      <c r="AE27" s="79"/>
      <c r="AF27" s="80"/>
      <c r="AG27" s="80"/>
    </row>
    <row r="28" spans="1:33" ht="15.75" customHeight="1" x14ac:dyDescent="0.25">
      <c r="A28" s="72">
        <f t="shared" si="0"/>
        <v>26</v>
      </c>
      <c r="B28" s="8" t="s">
        <v>31</v>
      </c>
      <c r="C28" s="9">
        <v>1977</v>
      </c>
      <c r="D28" s="26">
        <v>6</v>
      </c>
      <c r="E28" s="11">
        <v>0.16886574074074076</v>
      </c>
      <c r="F28" s="23"/>
      <c r="G28" s="23"/>
      <c r="H28" s="13">
        <v>0.1741087962962963</v>
      </c>
      <c r="I28" s="23"/>
      <c r="J28" s="23"/>
      <c r="K28" s="15">
        <v>0.19297453703703704</v>
      </c>
      <c r="L28" s="15">
        <v>0.18901620370370367</v>
      </c>
      <c r="M28" s="16">
        <v>0.19047453703703701</v>
      </c>
      <c r="N28" s="21"/>
      <c r="O28" s="19"/>
      <c r="P28" s="27"/>
      <c r="Q28" s="56"/>
      <c r="R28" s="61"/>
      <c r="S28" s="69"/>
      <c r="T28" s="64"/>
      <c r="U28" s="80"/>
      <c r="V28" s="80"/>
      <c r="W28" s="79">
        <v>0.17563657407407407</v>
      </c>
      <c r="X28" s="79"/>
      <c r="Y28" s="79"/>
      <c r="Z28" s="79"/>
      <c r="AA28" s="79"/>
      <c r="AB28" s="79"/>
      <c r="AC28" s="79"/>
      <c r="AD28" s="80"/>
      <c r="AE28" s="80"/>
      <c r="AF28" s="80"/>
      <c r="AG28" s="80"/>
    </row>
    <row r="29" spans="1:33" ht="15.75" customHeight="1" x14ac:dyDescent="0.25">
      <c r="A29" s="72">
        <f t="shared" si="0"/>
        <v>27</v>
      </c>
      <c r="B29" s="8" t="s">
        <v>67</v>
      </c>
      <c r="C29" s="9">
        <v>1980</v>
      </c>
      <c r="D29" s="26">
        <v>6</v>
      </c>
      <c r="E29" s="12"/>
      <c r="F29" s="23"/>
      <c r="G29" s="23"/>
      <c r="H29" s="23"/>
      <c r="I29" s="23"/>
      <c r="J29" s="23"/>
      <c r="K29" s="25"/>
      <c r="L29" s="25"/>
      <c r="M29" s="16">
        <v>0.1496875</v>
      </c>
      <c r="N29" s="16">
        <v>0.15231481481481482</v>
      </c>
      <c r="O29" s="19"/>
      <c r="P29" s="27"/>
      <c r="Q29" s="56"/>
      <c r="R29" s="61"/>
      <c r="S29" s="69"/>
      <c r="T29" s="64"/>
      <c r="U29" s="79">
        <v>0.14952546296296296</v>
      </c>
      <c r="V29" s="79">
        <v>0.15789351851851852</v>
      </c>
      <c r="W29" s="80"/>
      <c r="X29" s="80"/>
      <c r="Y29" s="80"/>
      <c r="Z29" s="80"/>
      <c r="AA29" s="80"/>
      <c r="AB29" s="80"/>
      <c r="AC29" s="80"/>
      <c r="AD29" s="79">
        <v>0.16627314814814814</v>
      </c>
      <c r="AE29" s="79">
        <v>0.17283564814814814</v>
      </c>
      <c r="AF29" s="80"/>
      <c r="AG29" s="80"/>
    </row>
    <row r="30" spans="1:33" ht="15.75" customHeight="1" x14ac:dyDescent="0.25">
      <c r="A30" s="72">
        <f t="shared" si="0"/>
        <v>28</v>
      </c>
      <c r="B30" s="66" t="s">
        <v>192</v>
      </c>
      <c r="C30" s="9">
        <v>1962</v>
      </c>
      <c r="D30" s="10">
        <v>6</v>
      </c>
      <c r="E30" s="31"/>
      <c r="F30" s="31"/>
      <c r="G30" s="31"/>
      <c r="H30" s="31"/>
      <c r="I30" s="31"/>
      <c r="J30" s="31"/>
      <c r="K30" s="31"/>
      <c r="L30" s="31"/>
      <c r="M30" s="21"/>
      <c r="N30" s="21"/>
      <c r="O30" s="19"/>
      <c r="P30" s="27"/>
      <c r="Q30" s="56"/>
      <c r="R30" s="61"/>
      <c r="S30" s="68">
        <v>0.21561342592592592</v>
      </c>
      <c r="T30" s="65">
        <v>0.21363425925925927</v>
      </c>
      <c r="U30" s="79">
        <v>0.18043981481481483</v>
      </c>
      <c r="V30" s="79">
        <v>0.19585648148148149</v>
      </c>
      <c r="W30" s="80"/>
      <c r="X30" s="80"/>
      <c r="Y30" s="80"/>
      <c r="Z30" s="80"/>
      <c r="AA30" s="80"/>
      <c r="AB30" s="80"/>
      <c r="AC30" s="80"/>
      <c r="AD30" s="79">
        <v>0.18353009259259259</v>
      </c>
      <c r="AE30" s="79">
        <v>0.19605324074074074</v>
      </c>
      <c r="AF30" s="80"/>
      <c r="AG30" s="80"/>
    </row>
    <row r="31" spans="1:33" ht="15.75" customHeight="1" x14ac:dyDescent="0.25">
      <c r="A31" s="72">
        <f t="shared" si="0"/>
        <v>29</v>
      </c>
      <c r="B31" s="8" t="s">
        <v>122</v>
      </c>
      <c r="C31" s="9">
        <v>1991</v>
      </c>
      <c r="D31" s="26">
        <v>6</v>
      </c>
      <c r="E31" s="33"/>
      <c r="F31" s="34"/>
      <c r="G31" s="34"/>
      <c r="H31" s="42"/>
      <c r="I31" s="34"/>
      <c r="J31" s="34"/>
      <c r="K31" s="25"/>
      <c r="L31" s="43">
        <v>0.1628125</v>
      </c>
      <c r="M31" s="21"/>
      <c r="N31" s="21"/>
      <c r="O31" s="19"/>
      <c r="P31" s="27"/>
      <c r="Q31" s="56"/>
      <c r="R31" s="61"/>
      <c r="S31" s="69"/>
      <c r="T31" s="67">
        <v>0.15995370370370371</v>
      </c>
      <c r="U31" s="80"/>
      <c r="V31" s="80"/>
      <c r="W31" s="79">
        <v>0.16846064814814812</v>
      </c>
      <c r="X31" s="79"/>
      <c r="Y31" s="79">
        <v>0.21024305555555556</v>
      </c>
      <c r="Z31" s="79"/>
      <c r="AA31" s="79"/>
      <c r="AB31" s="79"/>
      <c r="AC31" s="79"/>
      <c r="AD31" s="79">
        <v>0.18953703703703703</v>
      </c>
      <c r="AE31" s="79">
        <v>0.21362268518518521</v>
      </c>
      <c r="AF31" s="79"/>
      <c r="AG31" s="79"/>
    </row>
    <row r="32" spans="1:33" ht="15.75" customHeight="1" x14ac:dyDescent="0.25">
      <c r="A32" s="73">
        <f t="shared" si="0"/>
        <v>30</v>
      </c>
      <c r="B32" s="66" t="s">
        <v>208</v>
      </c>
      <c r="C32" s="9">
        <v>1972</v>
      </c>
      <c r="D32" s="10">
        <v>6</v>
      </c>
      <c r="E32" s="31"/>
      <c r="F32" s="31"/>
      <c r="G32" s="31"/>
      <c r="H32" s="31"/>
      <c r="I32" s="31"/>
      <c r="J32" s="31"/>
      <c r="K32" s="31"/>
      <c r="L32" s="31"/>
      <c r="M32" s="21"/>
      <c r="N32" s="21"/>
      <c r="O32" s="19"/>
      <c r="P32" s="27"/>
      <c r="Q32" s="56"/>
      <c r="R32" s="61"/>
      <c r="S32" s="68"/>
      <c r="T32" s="65"/>
      <c r="U32" s="79">
        <v>0.19913194444444446</v>
      </c>
      <c r="V32" s="79">
        <v>0.20440972222222223</v>
      </c>
      <c r="W32" s="80"/>
      <c r="X32" s="79">
        <v>0.2024074074074074</v>
      </c>
      <c r="Y32" s="79">
        <v>0.20675925925925928</v>
      </c>
      <c r="Z32" s="80"/>
      <c r="AA32" s="80"/>
      <c r="AB32" s="80"/>
      <c r="AC32" s="80"/>
      <c r="AD32" s="79">
        <v>0.19792824074074075</v>
      </c>
      <c r="AE32" s="79">
        <v>0.21383101851851852</v>
      </c>
      <c r="AF32" s="79"/>
      <c r="AG32" s="79"/>
    </row>
    <row r="33" spans="1:33" ht="15.75" customHeight="1" x14ac:dyDescent="0.25">
      <c r="A33" s="72">
        <f t="shared" si="0"/>
        <v>31</v>
      </c>
      <c r="B33" s="8" t="s">
        <v>133</v>
      </c>
      <c r="C33" s="9">
        <v>1985</v>
      </c>
      <c r="D33" s="10">
        <v>6</v>
      </c>
      <c r="E33" s="31"/>
      <c r="F33" s="31"/>
      <c r="G33" s="31"/>
      <c r="H33" s="31"/>
      <c r="I33" s="31"/>
      <c r="J33" s="31"/>
      <c r="K33" s="31"/>
      <c r="L33" s="31"/>
      <c r="M33" s="21"/>
      <c r="N33" s="37" t="s">
        <v>134</v>
      </c>
      <c r="O33" s="19"/>
      <c r="P33" s="27"/>
      <c r="Q33" s="56"/>
      <c r="R33" s="61"/>
      <c r="S33" s="69"/>
      <c r="T33" s="64"/>
      <c r="U33" s="80"/>
      <c r="V33" s="80"/>
      <c r="W33" s="80"/>
      <c r="X33" s="79">
        <v>0.13837962962962963</v>
      </c>
      <c r="Y33" s="79">
        <v>0.14239583333333333</v>
      </c>
      <c r="Z33" s="80"/>
      <c r="AA33" s="80"/>
      <c r="AB33" s="80"/>
      <c r="AC33" s="83">
        <v>0.1345949074074074</v>
      </c>
      <c r="AD33" s="79">
        <v>0.13162037037037036</v>
      </c>
      <c r="AE33" s="79">
        <v>0.14805555555555555</v>
      </c>
      <c r="AF33" s="79"/>
      <c r="AG33" s="79"/>
    </row>
    <row r="34" spans="1:33" ht="15.75" customHeight="1" x14ac:dyDescent="0.25">
      <c r="A34" s="72">
        <f t="shared" si="0"/>
        <v>32</v>
      </c>
      <c r="B34" s="66" t="s">
        <v>216</v>
      </c>
      <c r="C34" s="9">
        <v>1989</v>
      </c>
      <c r="D34" s="10">
        <v>6</v>
      </c>
      <c r="E34" s="31"/>
      <c r="F34" s="31"/>
      <c r="G34" s="31"/>
      <c r="H34" s="31"/>
      <c r="I34" s="31"/>
      <c r="J34" s="31"/>
      <c r="K34" s="31"/>
      <c r="L34" s="31"/>
      <c r="M34" s="21"/>
      <c r="N34" s="21"/>
      <c r="O34" s="19"/>
      <c r="P34" s="27"/>
      <c r="Q34" s="56"/>
      <c r="R34" s="61"/>
      <c r="S34" s="68"/>
      <c r="T34" s="65"/>
      <c r="U34" s="80"/>
      <c r="V34" s="79"/>
      <c r="W34" s="79">
        <v>0.13226851851851854</v>
      </c>
      <c r="X34" s="79"/>
      <c r="Y34" s="79"/>
      <c r="Z34" s="79">
        <v>0.17447916666666666</v>
      </c>
      <c r="AA34" s="79">
        <v>0.17359953703703704</v>
      </c>
      <c r="AB34" s="79"/>
      <c r="AC34" s="79">
        <v>0.18170138888888887</v>
      </c>
      <c r="AD34" s="79">
        <v>0.13237268518518519</v>
      </c>
      <c r="AE34" s="79">
        <v>0.14413194444444444</v>
      </c>
      <c r="AF34" s="80"/>
      <c r="AG34" s="80"/>
    </row>
    <row r="35" spans="1:33" ht="15.75" customHeight="1" x14ac:dyDescent="0.25">
      <c r="A35" s="72">
        <f t="shared" si="0"/>
        <v>33</v>
      </c>
      <c r="B35" s="8" t="s">
        <v>30</v>
      </c>
      <c r="C35" s="9">
        <v>1995</v>
      </c>
      <c r="D35" s="10">
        <v>5</v>
      </c>
      <c r="E35" s="12"/>
      <c r="F35" s="12">
        <v>0.15759259259259259</v>
      </c>
      <c r="G35" s="13">
        <v>0.16444444444444445</v>
      </c>
      <c r="H35" s="13">
        <v>0.17956018518518521</v>
      </c>
      <c r="I35" s="23"/>
      <c r="J35" s="23"/>
      <c r="K35" s="15">
        <v>0.17275462962962962</v>
      </c>
      <c r="L35" s="15">
        <v>0.17453703703703705</v>
      </c>
      <c r="M35" s="21"/>
      <c r="N35" s="21"/>
      <c r="O35" s="19"/>
      <c r="P35" s="27"/>
      <c r="Q35" s="56"/>
      <c r="R35" s="61"/>
      <c r="S35" s="69"/>
      <c r="T35" s="64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4"/>
      <c r="AG35" s="84"/>
    </row>
    <row r="36" spans="1:33" ht="15.75" customHeight="1" x14ac:dyDescent="0.25">
      <c r="A36" s="9">
        <f t="shared" ref="A36:A67" si="1">A35+1</f>
        <v>34</v>
      </c>
      <c r="B36" s="8" t="s">
        <v>34</v>
      </c>
      <c r="C36" s="9">
        <v>1971</v>
      </c>
      <c r="D36" s="10">
        <v>5</v>
      </c>
      <c r="E36" s="23"/>
      <c r="F36" s="31"/>
      <c r="G36" s="31"/>
      <c r="H36" s="31"/>
      <c r="I36" s="31"/>
      <c r="J36" s="23"/>
      <c r="K36" s="31"/>
      <c r="L36" s="31"/>
      <c r="M36" s="16">
        <v>0.23186342592592593</v>
      </c>
      <c r="N36" s="16">
        <v>0.26516203703703706</v>
      </c>
      <c r="O36" s="17">
        <v>0.22855324074074074</v>
      </c>
      <c r="P36" s="18">
        <v>0.22312499999999999</v>
      </c>
      <c r="Q36" s="55">
        <v>0.23891203703703703</v>
      </c>
      <c r="R36" s="61"/>
      <c r="S36" s="69"/>
      <c r="T36" s="64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79"/>
      <c r="AG36" s="79"/>
    </row>
    <row r="37" spans="1:33" ht="15.75" customHeight="1" x14ac:dyDescent="0.25">
      <c r="A37" s="72">
        <f t="shared" si="1"/>
        <v>35</v>
      </c>
      <c r="B37" s="8" t="s">
        <v>38</v>
      </c>
      <c r="C37" s="9">
        <v>1967</v>
      </c>
      <c r="D37" s="10">
        <v>5</v>
      </c>
      <c r="E37" s="12">
        <v>0.17890046296296294</v>
      </c>
      <c r="F37" s="12">
        <v>0.14746527777777776</v>
      </c>
      <c r="G37" s="23"/>
      <c r="H37" s="23"/>
      <c r="I37" s="23"/>
      <c r="J37" s="23"/>
      <c r="K37" s="25"/>
      <c r="L37" s="25"/>
      <c r="M37" s="21"/>
      <c r="N37" s="16">
        <v>0.15864583333333335</v>
      </c>
      <c r="O37" s="19"/>
      <c r="P37" s="27"/>
      <c r="Q37" s="55">
        <v>0.16641203703703702</v>
      </c>
      <c r="R37" s="61"/>
      <c r="S37" s="69"/>
      <c r="T37" s="64"/>
      <c r="U37" s="80"/>
      <c r="V37" s="79">
        <v>0.20261574074074074</v>
      </c>
      <c r="W37" s="80"/>
      <c r="X37" s="80"/>
      <c r="Y37" s="80"/>
      <c r="Z37" s="80"/>
      <c r="AA37" s="80"/>
      <c r="AB37" s="80"/>
      <c r="AC37" s="80"/>
      <c r="AD37" s="79"/>
      <c r="AE37" s="79"/>
      <c r="AF37" s="80"/>
      <c r="AG37" s="80"/>
    </row>
    <row r="38" spans="1:33" ht="15.75" customHeight="1" x14ac:dyDescent="0.25">
      <c r="A38" s="72">
        <f t="shared" si="1"/>
        <v>36</v>
      </c>
      <c r="B38" s="8" t="s">
        <v>177</v>
      </c>
      <c r="C38" s="9">
        <v>1972</v>
      </c>
      <c r="D38" s="10">
        <v>5</v>
      </c>
      <c r="E38" s="31"/>
      <c r="F38" s="31"/>
      <c r="G38" s="31"/>
      <c r="H38" s="31"/>
      <c r="I38" s="31"/>
      <c r="J38" s="31"/>
      <c r="K38" s="31"/>
      <c r="L38" s="31"/>
      <c r="M38" s="21"/>
      <c r="N38" s="21"/>
      <c r="O38" s="19"/>
      <c r="P38" s="27"/>
      <c r="Q38" s="55">
        <v>0.18402777777777779</v>
      </c>
      <c r="R38" s="61"/>
      <c r="S38" s="68">
        <v>0.21609953703703702</v>
      </c>
      <c r="T38" s="65">
        <v>0.20094907407407406</v>
      </c>
      <c r="U38" s="79">
        <v>0.19993055555555558</v>
      </c>
      <c r="V38" s="79">
        <v>0.22898148148148148</v>
      </c>
      <c r="W38" s="80"/>
      <c r="X38" s="80"/>
      <c r="Y38" s="80"/>
      <c r="Z38" s="80"/>
      <c r="AA38" s="80"/>
      <c r="AB38" s="80"/>
      <c r="AC38" s="80"/>
      <c r="AD38" s="79"/>
      <c r="AE38" s="79"/>
      <c r="AF38" s="80"/>
      <c r="AG38" s="80"/>
    </row>
    <row r="39" spans="1:33" ht="15.75" customHeight="1" x14ac:dyDescent="0.25">
      <c r="A39" s="72">
        <f t="shared" si="1"/>
        <v>37</v>
      </c>
      <c r="B39" s="8" t="s">
        <v>39</v>
      </c>
      <c r="C39" s="9">
        <v>1979</v>
      </c>
      <c r="D39" s="26">
        <v>5</v>
      </c>
      <c r="E39" s="12"/>
      <c r="F39" s="23"/>
      <c r="G39" s="23"/>
      <c r="H39" s="13"/>
      <c r="I39" s="23"/>
      <c r="J39" s="23"/>
      <c r="K39" s="25"/>
      <c r="L39" s="15">
        <v>0.19259259259259257</v>
      </c>
      <c r="M39" s="16">
        <v>0.19233796296296299</v>
      </c>
      <c r="N39" s="16">
        <v>0.18543981481481484</v>
      </c>
      <c r="O39" s="19"/>
      <c r="P39" s="18">
        <v>0.21658564814814815</v>
      </c>
      <c r="Q39" s="56"/>
      <c r="R39" s="61"/>
      <c r="S39" s="69"/>
      <c r="T39" s="64"/>
      <c r="U39" s="80"/>
      <c r="V39" s="80"/>
      <c r="W39" s="79">
        <v>0.18682870370370372</v>
      </c>
      <c r="X39" s="79"/>
      <c r="Y39" s="79"/>
      <c r="Z39" s="79"/>
      <c r="AA39" s="79"/>
      <c r="AB39" s="79"/>
      <c r="AC39" s="79"/>
      <c r="AD39" s="79"/>
      <c r="AE39" s="79"/>
      <c r="AF39" s="80"/>
      <c r="AG39" s="80"/>
    </row>
    <row r="40" spans="1:33" ht="15.75" customHeight="1" x14ac:dyDescent="0.25">
      <c r="A40" s="72">
        <f t="shared" si="1"/>
        <v>38</v>
      </c>
      <c r="B40" s="8" t="s">
        <v>54</v>
      </c>
      <c r="C40" s="9">
        <v>1994</v>
      </c>
      <c r="D40" s="10">
        <v>5</v>
      </c>
      <c r="E40" s="31"/>
      <c r="F40" s="31"/>
      <c r="G40" s="31"/>
      <c r="H40" s="31"/>
      <c r="I40" s="31"/>
      <c r="J40" s="31"/>
      <c r="K40" s="31"/>
      <c r="L40" s="31"/>
      <c r="M40" s="21"/>
      <c r="N40" s="21"/>
      <c r="O40" s="17">
        <v>0.17395833333333333</v>
      </c>
      <c r="P40" s="18">
        <v>0.18518518518518517</v>
      </c>
      <c r="Q40" s="55">
        <v>0.20348379629629629</v>
      </c>
      <c r="R40" s="61"/>
      <c r="S40" s="68">
        <v>0.22339120370370369</v>
      </c>
      <c r="T40" s="64"/>
      <c r="U40" s="80"/>
      <c r="V40" s="80"/>
      <c r="W40" s="79">
        <v>0.19592592592592592</v>
      </c>
      <c r="X40" s="79"/>
      <c r="Y40" s="79"/>
      <c r="Z40" s="79"/>
      <c r="AA40" s="79"/>
      <c r="AB40" s="79"/>
      <c r="AC40" s="79"/>
      <c r="AD40" s="80"/>
      <c r="AE40" s="80"/>
      <c r="AF40" s="80"/>
      <c r="AG40" s="80"/>
    </row>
    <row r="41" spans="1:33" ht="15.75" customHeight="1" x14ac:dyDescent="0.25">
      <c r="A41" s="73">
        <f t="shared" si="1"/>
        <v>39</v>
      </c>
      <c r="B41" s="8" t="s">
        <v>209</v>
      </c>
      <c r="C41" s="9">
        <v>1973</v>
      </c>
      <c r="D41" s="10">
        <v>5</v>
      </c>
      <c r="E41" s="31"/>
      <c r="F41" s="31"/>
      <c r="G41" s="31"/>
      <c r="H41" s="31"/>
      <c r="I41" s="31"/>
      <c r="J41" s="31"/>
      <c r="K41" s="31"/>
      <c r="L41" s="31"/>
      <c r="M41" s="21"/>
      <c r="N41" s="21"/>
      <c r="O41" s="19"/>
      <c r="P41" s="18">
        <v>0.21378472222222222</v>
      </c>
      <c r="Q41" s="55">
        <v>0.24016203703703703</v>
      </c>
      <c r="R41" s="61"/>
      <c r="S41" s="69"/>
      <c r="T41" s="64"/>
      <c r="U41" s="79">
        <v>0.21583333333333332</v>
      </c>
      <c r="V41" s="79">
        <v>0.22277777777777777</v>
      </c>
      <c r="W41" s="79">
        <v>0.21736111111111112</v>
      </c>
      <c r="X41" s="79"/>
      <c r="Y41" s="79"/>
      <c r="Z41" s="79"/>
      <c r="AA41" s="79"/>
      <c r="AB41" s="79"/>
      <c r="AC41" s="79"/>
      <c r="AD41" s="84"/>
      <c r="AE41" s="84"/>
      <c r="AF41" s="80"/>
      <c r="AG41" s="80"/>
    </row>
    <row r="42" spans="1:33" ht="15.75" customHeight="1" x14ac:dyDescent="0.25">
      <c r="A42" s="73">
        <f t="shared" si="1"/>
        <v>40</v>
      </c>
      <c r="B42" s="66" t="s">
        <v>193</v>
      </c>
      <c r="C42" s="9">
        <v>1979</v>
      </c>
      <c r="D42" s="10">
        <v>5</v>
      </c>
      <c r="E42" s="32"/>
      <c r="F42" s="31"/>
      <c r="G42" s="31"/>
      <c r="H42" s="31"/>
      <c r="I42" s="31"/>
      <c r="J42" s="31"/>
      <c r="K42" s="31"/>
      <c r="L42" s="31"/>
      <c r="M42" s="21"/>
      <c r="N42" s="21"/>
      <c r="O42" s="19"/>
      <c r="P42" s="27"/>
      <c r="Q42" s="56"/>
      <c r="R42" s="61"/>
      <c r="S42" s="68">
        <v>0.24465277777777775</v>
      </c>
      <c r="T42" s="65">
        <v>0.23341435185185186</v>
      </c>
      <c r="U42" s="79">
        <v>0.22924768518518521</v>
      </c>
      <c r="V42" s="79">
        <v>0.24770833333333334</v>
      </c>
      <c r="W42" s="80"/>
      <c r="X42" s="79"/>
      <c r="Y42" s="79">
        <v>0.2568287037037037</v>
      </c>
      <c r="Z42" s="80"/>
      <c r="AA42" s="80"/>
      <c r="AB42" s="80"/>
      <c r="AC42" s="80"/>
      <c r="AD42" s="79"/>
      <c r="AE42" s="79"/>
      <c r="AF42" s="80"/>
      <c r="AG42" s="80"/>
    </row>
    <row r="43" spans="1:33" ht="15.75" customHeight="1" x14ac:dyDescent="0.25">
      <c r="A43" s="72">
        <f t="shared" si="1"/>
        <v>41</v>
      </c>
      <c r="B43" s="8" t="s">
        <v>55</v>
      </c>
      <c r="C43" s="9">
        <v>1975</v>
      </c>
      <c r="D43" s="10">
        <v>5</v>
      </c>
      <c r="E43" s="32"/>
      <c r="F43" s="31"/>
      <c r="G43" s="31"/>
      <c r="H43" s="31"/>
      <c r="I43" s="31"/>
      <c r="J43" s="31"/>
      <c r="K43" s="31"/>
      <c r="L43" s="31"/>
      <c r="M43" s="21"/>
      <c r="N43" s="21"/>
      <c r="O43" s="35">
        <v>0.15281249999999999</v>
      </c>
      <c r="P43" s="18">
        <v>0.14351851851851852</v>
      </c>
      <c r="Q43" s="57">
        <v>0.14480324074074075</v>
      </c>
      <c r="R43" s="61"/>
      <c r="S43" s="69"/>
      <c r="T43" s="64"/>
      <c r="U43" s="80"/>
      <c r="V43" s="80"/>
      <c r="W43" s="83">
        <v>0.15633101851851852</v>
      </c>
      <c r="X43" s="84"/>
      <c r="Y43" s="84"/>
      <c r="Z43" s="84"/>
      <c r="AA43" s="84">
        <v>0.17899305555555556</v>
      </c>
      <c r="AB43" s="84"/>
      <c r="AC43" s="84"/>
      <c r="AD43" s="80"/>
      <c r="AE43" s="80"/>
      <c r="AF43" s="80"/>
      <c r="AG43" s="80"/>
    </row>
    <row r="44" spans="1:33" ht="15.75" customHeight="1" x14ac:dyDescent="0.25">
      <c r="A44" s="72">
        <f t="shared" si="1"/>
        <v>42</v>
      </c>
      <c r="B44" s="8" t="s">
        <v>212</v>
      </c>
      <c r="C44" s="9">
        <v>1973</v>
      </c>
      <c r="D44" s="26">
        <v>5</v>
      </c>
      <c r="E44" s="11">
        <v>0.15694444444444444</v>
      </c>
      <c r="F44" s="23"/>
      <c r="G44" s="23"/>
      <c r="H44" s="23"/>
      <c r="I44" s="23"/>
      <c r="J44" s="23"/>
      <c r="K44" s="25"/>
      <c r="L44" s="25"/>
      <c r="M44" s="21"/>
      <c r="N44" s="16">
        <v>0.16462962962962963</v>
      </c>
      <c r="O44" s="19"/>
      <c r="P44" s="18">
        <v>0.17353009259259258</v>
      </c>
      <c r="Q44" s="56"/>
      <c r="R44" s="61"/>
      <c r="S44" s="69"/>
      <c r="T44" s="64"/>
      <c r="U44" s="80"/>
      <c r="V44" s="79">
        <v>0.14649305555555556</v>
      </c>
      <c r="W44" s="80"/>
      <c r="X44" s="80"/>
      <c r="Y44" s="80"/>
      <c r="Z44" s="80"/>
      <c r="AA44" s="80"/>
      <c r="AB44" s="80"/>
      <c r="AC44" s="80"/>
      <c r="AD44" s="80"/>
      <c r="AE44" s="79">
        <v>0.17428240740740741</v>
      </c>
      <c r="AF44" s="80"/>
      <c r="AG44" s="80"/>
    </row>
    <row r="45" spans="1:33" ht="15.75" customHeight="1" x14ac:dyDescent="0.25">
      <c r="A45" s="72">
        <f t="shared" si="1"/>
        <v>43</v>
      </c>
      <c r="B45" s="8" t="s">
        <v>58</v>
      </c>
      <c r="C45" s="9">
        <v>1980</v>
      </c>
      <c r="D45" s="26">
        <v>5</v>
      </c>
      <c r="E45" s="11"/>
      <c r="F45" s="23"/>
      <c r="G45" s="13">
        <v>0.16414351851851852</v>
      </c>
      <c r="H45" s="13">
        <v>0.18807870370370372</v>
      </c>
      <c r="I45" s="23"/>
      <c r="J45" s="23"/>
      <c r="K45" s="25"/>
      <c r="L45" s="25"/>
      <c r="M45" s="21"/>
      <c r="N45" s="21"/>
      <c r="O45" s="19"/>
      <c r="P45" s="27"/>
      <c r="Q45" s="56"/>
      <c r="R45" s="61"/>
      <c r="S45" s="69"/>
      <c r="T45" s="65">
        <v>0.17693287037037039</v>
      </c>
      <c r="U45" s="80"/>
      <c r="V45" s="80"/>
      <c r="W45" s="80"/>
      <c r="X45" s="80"/>
      <c r="Y45" s="79">
        <v>0.15967592592592592</v>
      </c>
      <c r="Z45" s="80"/>
      <c r="AA45" s="80"/>
      <c r="AB45" s="80"/>
      <c r="AC45" s="80"/>
      <c r="AD45" s="80"/>
      <c r="AE45" s="83">
        <v>0.13525462962962961</v>
      </c>
      <c r="AF45" s="80"/>
      <c r="AG45" s="80"/>
    </row>
    <row r="46" spans="1:33" ht="15.75" customHeight="1" x14ac:dyDescent="0.25">
      <c r="A46" s="72">
        <f t="shared" si="1"/>
        <v>44</v>
      </c>
      <c r="B46" s="66" t="s">
        <v>196</v>
      </c>
      <c r="C46" s="9">
        <v>1978</v>
      </c>
      <c r="D46" s="10">
        <v>5</v>
      </c>
      <c r="E46" s="32"/>
      <c r="F46" s="31"/>
      <c r="G46" s="31"/>
      <c r="H46" s="31"/>
      <c r="I46" s="31"/>
      <c r="J46" s="31"/>
      <c r="K46" s="31"/>
      <c r="L46" s="31"/>
      <c r="M46" s="21"/>
      <c r="N46" s="21"/>
      <c r="O46" s="19"/>
      <c r="P46" s="27"/>
      <c r="Q46" s="56"/>
      <c r="R46" s="61"/>
      <c r="S46" s="68"/>
      <c r="T46" s="65">
        <v>0.17686342592592594</v>
      </c>
      <c r="U46" s="80"/>
      <c r="V46" s="79">
        <v>0.2013425925925926</v>
      </c>
      <c r="W46" s="79">
        <v>0.19355324074074076</v>
      </c>
      <c r="X46" s="79"/>
      <c r="Y46" s="79">
        <v>0.2026388888888889</v>
      </c>
      <c r="Z46" s="79"/>
      <c r="AA46" s="79"/>
      <c r="AB46" s="79"/>
      <c r="AC46" s="79"/>
      <c r="AD46" s="80"/>
      <c r="AE46" s="79">
        <v>0.19479166666666667</v>
      </c>
      <c r="AF46" s="80"/>
      <c r="AG46" s="80"/>
    </row>
    <row r="47" spans="1:33" ht="15.75" customHeight="1" x14ac:dyDescent="0.25">
      <c r="A47" s="72">
        <f t="shared" si="1"/>
        <v>45</v>
      </c>
      <c r="B47" s="8" t="s">
        <v>35</v>
      </c>
      <c r="C47" s="9">
        <v>1971</v>
      </c>
      <c r="D47" s="26">
        <v>4</v>
      </c>
      <c r="E47" s="11"/>
      <c r="F47" s="23"/>
      <c r="G47" s="13">
        <v>0.20525462962962962</v>
      </c>
      <c r="H47" s="13">
        <v>0.2146875</v>
      </c>
      <c r="I47" s="23"/>
      <c r="J47" s="23"/>
      <c r="K47" s="15">
        <v>0.21405092592592592</v>
      </c>
      <c r="L47" s="15">
        <v>0.2265625</v>
      </c>
      <c r="M47" s="21"/>
      <c r="N47" s="21"/>
      <c r="O47" s="19"/>
      <c r="P47" s="27"/>
      <c r="Q47" s="56"/>
      <c r="R47" s="61"/>
      <c r="S47" s="69"/>
      <c r="T47" s="64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</row>
    <row r="48" spans="1:33" ht="15.75" customHeight="1" x14ac:dyDescent="0.25">
      <c r="A48" s="72">
        <f t="shared" si="1"/>
        <v>46</v>
      </c>
      <c r="B48" s="8" t="s">
        <v>36</v>
      </c>
      <c r="C48" s="9">
        <v>1976</v>
      </c>
      <c r="D48" s="26">
        <v>4</v>
      </c>
      <c r="E48" s="11"/>
      <c r="F48" s="23"/>
      <c r="G48" s="23"/>
      <c r="H48" s="13">
        <v>0.18585648148148148</v>
      </c>
      <c r="I48" s="14">
        <v>0.18696759259259257</v>
      </c>
      <c r="J48" s="14">
        <v>0.22760416666666669</v>
      </c>
      <c r="K48" s="25"/>
      <c r="L48" s="25"/>
      <c r="M48" s="21"/>
      <c r="N48" s="16">
        <v>0.20018518518518516</v>
      </c>
      <c r="O48" s="19"/>
      <c r="P48" s="27"/>
      <c r="Q48" s="56"/>
      <c r="R48" s="61"/>
      <c r="S48" s="69"/>
      <c r="T48" s="64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</row>
    <row r="49" spans="1:33" ht="15.75" customHeight="1" x14ac:dyDescent="0.25">
      <c r="A49" s="72">
        <f t="shared" si="1"/>
        <v>47</v>
      </c>
      <c r="B49" s="8" t="s">
        <v>37</v>
      </c>
      <c r="C49" s="9">
        <v>1959</v>
      </c>
      <c r="D49" s="10">
        <v>4</v>
      </c>
      <c r="E49" s="11"/>
      <c r="F49" s="12">
        <v>0.19192129629629628</v>
      </c>
      <c r="G49" s="23"/>
      <c r="H49" s="13">
        <v>0.20295138888888889</v>
      </c>
      <c r="I49" s="23"/>
      <c r="J49" s="23"/>
      <c r="K49" s="25"/>
      <c r="L49" s="15">
        <v>0.18467592592592594</v>
      </c>
      <c r="M49" s="21"/>
      <c r="N49" s="21"/>
      <c r="O49" s="19"/>
      <c r="P49" s="27"/>
      <c r="Q49" s="55">
        <v>0.21240740740740741</v>
      </c>
      <c r="R49" s="61"/>
      <c r="S49" s="69"/>
      <c r="T49" s="64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</row>
    <row r="50" spans="1:33" ht="15.75" customHeight="1" x14ac:dyDescent="0.25">
      <c r="A50" s="72">
        <f t="shared" si="1"/>
        <v>48</v>
      </c>
      <c r="B50" s="8" t="s">
        <v>42</v>
      </c>
      <c r="C50" s="9">
        <v>1988</v>
      </c>
      <c r="D50" s="10">
        <v>4</v>
      </c>
      <c r="E50" s="30"/>
      <c r="F50" s="31"/>
      <c r="G50" s="31"/>
      <c r="H50" s="31"/>
      <c r="I50" s="31"/>
      <c r="J50" s="23"/>
      <c r="K50" s="31"/>
      <c r="L50" s="31"/>
      <c r="M50" s="16">
        <v>0.22395833333333334</v>
      </c>
      <c r="N50" s="16">
        <v>0.23900462962962962</v>
      </c>
      <c r="O50" s="19"/>
      <c r="P50" s="18">
        <v>0.1902662037037037</v>
      </c>
      <c r="Q50" s="55">
        <v>0.22600694444444444</v>
      </c>
      <c r="R50" s="61"/>
      <c r="S50" s="69"/>
      <c r="T50" s="64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79"/>
      <c r="AG50" s="79"/>
    </row>
    <row r="51" spans="1:33" ht="15.75" customHeight="1" x14ac:dyDescent="0.25">
      <c r="A51" s="72">
        <f t="shared" si="1"/>
        <v>49</v>
      </c>
      <c r="B51" s="8" t="s">
        <v>91</v>
      </c>
      <c r="C51" s="9">
        <v>1975</v>
      </c>
      <c r="D51" s="10">
        <v>4</v>
      </c>
      <c r="E51" s="32"/>
      <c r="F51" s="31"/>
      <c r="G51" s="31"/>
      <c r="H51" s="31"/>
      <c r="I51" s="31"/>
      <c r="J51" s="31"/>
      <c r="K51" s="31"/>
      <c r="L51" s="31"/>
      <c r="M51" s="21"/>
      <c r="N51" s="21"/>
      <c r="O51" s="19"/>
      <c r="P51" s="18">
        <v>0.14173611111111112</v>
      </c>
      <c r="Q51" s="55">
        <v>0.14922453703703703</v>
      </c>
      <c r="R51" s="60">
        <v>0.13405092592592593</v>
      </c>
      <c r="S51" s="68">
        <v>0.15069444444444444</v>
      </c>
      <c r="T51" s="64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79"/>
      <c r="AG51" s="79"/>
    </row>
    <row r="52" spans="1:33" ht="15.75" customHeight="1" x14ac:dyDescent="0.25">
      <c r="A52" s="72">
        <f t="shared" si="1"/>
        <v>50</v>
      </c>
      <c r="B52" s="8" t="s">
        <v>88</v>
      </c>
      <c r="C52" s="9">
        <v>1982</v>
      </c>
      <c r="D52" s="10">
        <v>4</v>
      </c>
      <c r="E52" s="32"/>
      <c r="F52" s="31"/>
      <c r="G52" s="31"/>
      <c r="H52" s="31"/>
      <c r="I52" s="31"/>
      <c r="J52" s="31"/>
      <c r="K52" s="31"/>
      <c r="L52" s="31"/>
      <c r="M52" s="16">
        <v>0.22222222222222221</v>
      </c>
      <c r="N52" s="21"/>
      <c r="O52" s="19"/>
      <c r="P52" s="27"/>
      <c r="Q52" s="55">
        <v>0.22483796296296296</v>
      </c>
      <c r="R52" s="61"/>
      <c r="S52" s="69"/>
      <c r="T52" s="64"/>
      <c r="U52" s="79">
        <v>0.20729166666666665</v>
      </c>
      <c r="V52" s="79">
        <v>0.24791666666666667</v>
      </c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</row>
    <row r="53" spans="1:33" ht="15.75" customHeight="1" x14ac:dyDescent="0.25">
      <c r="A53" s="9">
        <f t="shared" si="1"/>
        <v>51</v>
      </c>
      <c r="B53" s="66" t="s">
        <v>190</v>
      </c>
      <c r="C53" s="9">
        <v>1983</v>
      </c>
      <c r="D53" s="10">
        <v>4</v>
      </c>
      <c r="E53" s="32"/>
      <c r="F53" s="31"/>
      <c r="G53" s="31"/>
      <c r="H53" s="31"/>
      <c r="I53" s="31"/>
      <c r="J53" s="31"/>
      <c r="K53" s="31"/>
      <c r="L53" s="31"/>
      <c r="M53" s="21"/>
      <c r="N53" s="21"/>
      <c r="O53" s="19"/>
      <c r="P53" s="27"/>
      <c r="Q53" s="56"/>
      <c r="R53" s="61"/>
      <c r="S53" s="68">
        <v>0.19722222222222222</v>
      </c>
      <c r="T53" s="65">
        <v>0.19708333333333336</v>
      </c>
      <c r="U53" s="79">
        <v>0.22924768518518521</v>
      </c>
      <c r="V53" s="79">
        <v>0.23333333333333331</v>
      </c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</row>
    <row r="54" spans="1:33" ht="15.75" customHeight="1" x14ac:dyDescent="0.25">
      <c r="A54" s="9">
        <f t="shared" si="1"/>
        <v>52</v>
      </c>
      <c r="B54" s="66" t="s">
        <v>191</v>
      </c>
      <c r="C54" s="9">
        <v>1976</v>
      </c>
      <c r="D54" s="10">
        <v>4</v>
      </c>
      <c r="E54" s="32"/>
      <c r="F54" s="31"/>
      <c r="G54" s="31"/>
      <c r="H54" s="31"/>
      <c r="I54" s="31"/>
      <c r="J54" s="31"/>
      <c r="K54" s="31"/>
      <c r="L54" s="31"/>
      <c r="M54" s="21"/>
      <c r="N54" s="21"/>
      <c r="O54" s="19"/>
      <c r="P54" s="27"/>
      <c r="Q54" s="56"/>
      <c r="R54" s="61"/>
      <c r="S54" s="68">
        <v>0.19766203703703702</v>
      </c>
      <c r="T54" s="65">
        <v>0.20034722222222223</v>
      </c>
      <c r="U54" s="79">
        <v>0.18346064814814814</v>
      </c>
      <c r="V54" s="79">
        <v>0.18947916666666667</v>
      </c>
      <c r="W54" s="80"/>
      <c r="X54" s="80"/>
      <c r="Y54" s="80"/>
      <c r="Z54" s="80"/>
      <c r="AA54" s="80"/>
      <c r="AB54" s="80"/>
      <c r="AC54" s="80"/>
      <c r="AD54" s="80"/>
      <c r="AE54" s="80"/>
      <c r="AF54" s="79"/>
      <c r="AG54" s="79"/>
    </row>
    <row r="55" spans="1:33" ht="15.75" customHeight="1" x14ac:dyDescent="0.25">
      <c r="A55" s="72">
        <f t="shared" si="1"/>
        <v>53</v>
      </c>
      <c r="B55" s="8" t="s">
        <v>83</v>
      </c>
      <c r="C55" s="9">
        <v>1969</v>
      </c>
      <c r="D55" s="10">
        <v>4</v>
      </c>
      <c r="E55" s="30"/>
      <c r="F55" s="31"/>
      <c r="G55" s="31"/>
      <c r="H55" s="31"/>
      <c r="I55" s="31"/>
      <c r="J55" s="23"/>
      <c r="K55" s="31"/>
      <c r="L55" s="31"/>
      <c r="M55" s="16">
        <v>0.22203703703703703</v>
      </c>
      <c r="N55" s="16">
        <v>0.19986111111111113</v>
      </c>
      <c r="O55" s="19"/>
      <c r="P55" s="27"/>
      <c r="Q55" s="56"/>
      <c r="R55" s="61"/>
      <c r="S55" s="69"/>
      <c r="T55" s="64"/>
      <c r="U55" s="79">
        <v>0.17436342592592591</v>
      </c>
      <c r="V55" s="80"/>
      <c r="W55" s="80"/>
      <c r="X55" s="80"/>
      <c r="Y55" s="79">
        <v>0.17179398148148148</v>
      </c>
      <c r="Z55" s="80"/>
      <c r="AA55" s="80"/>
      <c r="AB55" s="80"/>
      <c r="AC55" s="80"/>
      <c r="AD55" s="79"/>
      <c r="AE55" s="79"/>
      <c r="AF55" s="80"/>
      <c r="AG55" s="80"/>
    </row>
    <row r="56" spans="1:33" ht="15.75" customHeight="1" x14ac:dyDescent="0.25">
      <c r="A56" s="73">
        <f t="shared" si="1"/>
        <v>54</v>
      </c>
      <c r="B56" s="66" t="s">
        <v>189</v>
      </c>
      <c r="C56" s="9">
        <v>1974</v>
      </c>
      <c r="D56" s="10">
        <v>4</v>
      </c>
      <c r="E56" s="32"/>
      <c r="F56" s="31"/>
      <c r="G56" s="31"/>
      <c r="H56" s="31"/>
      <c r="I56" s="31"/>
      <c r="J56" s="31"/>
      <c r="K56" s="31"/>
      <c r="L56" s="31"/>
      <c r="M56" s="21"/>
      <c r="N56" s="21"/>
      <c r="O56" s="19"/>
      <c r="P56" s="27"/>
      <c r="Q56" s="56"/>
      <c r="R56" s="61"/>
      <c r="S56" s="68">
        <v>0.17819444444444443</v>
      </c>
      <c r="T56" s="65">
        <v>0.16202546296296297</v>
      </c>
      <c r="U56" s="80"/>
      <c r="V56" s="80"/>
      <c r="W56" s="80"/>
      <c r="X56" s="79">
        <v>0.18819444444444444</v>
      </c>
      <c r="Y56" s="79">
        <v>0.18331018518518519</v>
      </c>
      <c r="Z56" s="80"/>
      <c r="AA56" s="80"/>
      <c r="AB56" s="80"/>
      <c r="AC56" s="80"/>
      <c r="AD56" s="80"/>
      <c r="AE56" s="80"/>
      <c r="AF56" s="80"/>
      <c r="AG56" s="80"/>
    </row>
    <row r="57" spans="1:33" ht="15.75" customHeight="1" x14ac:dyDescent="0.25">
      <c r="A57" s="72">
        <f t="shared" si="1"/>
        <v>55</v>
      </c>
      <c r="B57" s="66" t="s">
        <v>198</v>
      </c>
      <c r="C57" s="9">
        <v>1964</v>
      </c>
      <c r="D57" s="10">
        <v>4</v>
      </c>
      <c r="E57" s="32"/>
      <c r="F57" s="31"/>
      <c r="G57" s="31"/>
      <c r="H57" s="31"/>
      <c r="I57" s="31"/>
      <c r="J57" s="31"/>
      <c r="K57" s="31"/>
      <c r="L57" s="31"/>
      <c r="M57" s="21"/>
      <c r="N57" s="21"/>
      <c r="O57" s="19"/>
      <c r="P57" s="27"/>
      <c r="Q57" s="56"/>
      <c r="R57" s="61"/>
      <c r="S57" s="68"/>
      <c r="T57" s="65">
        <v>0.20341435185185186</v>
      </c>
      <c r="U57" s="80"/>
      <c r="V57" s="80"/>
      <c r="W57" s="80"/>
      <c r="X57" s="80"/>
      <c r="Y57" s="79">
        <v>0.21870370370370371</v>
      </c>
      <c r="Z57" s="80"/>
      <c r="AA57" s="79">
        <v>0.21909722222222225</v>
      </c>
      <c r="AB57" s="79"/>
      <c r="AC57" s="79">
        <v>0.22162037037037038</v>
      </c>
      <c r="AD57" s="79">
        <v>0.24583333333333335</v>
      </c>
      <c r="AE57" s="79">
        <v>0.24930555555555556</v>
      </c>
      <c r="AF57" s="80"/>
      <c r="AG57" s="80"/>
    </row>
    <row r="58" spans="1:33" ht="15.75" customHeight="1" x14ac:dyDescent="0.25">
      <c r="A58" s="72">
        <f t="shared" si="1"/>
        <v>56</v>
      </c>
      <c r="B58" s="8" t="s">
        <v>90</v>
      </c>
      <c r="C58" s="9">
        <v>1968</v>
      </c>
      <c r="D58" s="10">
        <v>4</v>
      </c>
      <c r="E58" s="32"/>
      <c r="F58" s="31"/>
      <c r="G58" s="31"/>
      <c r="H58" s="31"/>
      <c r="I58" s="31"/>
      <c r="J58" s="31"/>
      <c r="K58" s="31"/>
      <c r="L58" s="31"/>
      <c r="M58" s="21"/>
      <c r="N58" s="16">
        <v>0.18149305555555553</v>
      </c>
      <c r="O58" s="19"/>
      <c r="P58" s="18">
        <v>0.20155092592592594</v>
      </c>
      <c r="Q58" s="56"/>
      <c r="R58" s="61"/>
      <c r="S58" s="69"/>
      <c r="T58" s="65">
        <v>0.20165509259259259</v>
      </c>
      <c r="U58" s="80"/>
      <c r="V58" s="80"/>
      <c r="W58" s="80"/>
      <c r="X58" s="80"/>
      <c r="Y58" s="80"/>
      <c r="Z58" s="80"/>
      <c r="AA58" s="80"/>
      <c r="AB58" s="80"/>
      <c r="AC58" s="80"/>
      <c r="AD58" s="79"/>
      <c r="AE58" s="79">
        <v>0.20484953703703704</v>
      </c>
      <c r="AF58" s="80"/>
      <c r="AG58" s="80"/>
    </row>
    <row r="59" spans="1:33" ht="15.75" customHeight="1" x14ac:dyDescent="0.25">
      <c r="A59" s="72">
        <f t="shared" si="1"/>
        <v>57</v>
      </c>
      <c r="B59" s="8" t="s">
        <v>89</v>
      </c>
      <c r="C59" s="9">
        <v>1976</v>
      </c>
      <c r="D59" s="10">
        <v>4</v>
      </c>
      <c r="E59" s="32"/>
      <c r="F59" s="31"/>
      <c r="G59" s="31"/>
      <c r="H59" s="31"/>
      <c r="I59" s="31"/>
      <c r="J59" s="31"/>
      <c r="K59" s="31"/>
      <c r="L59" s="31"/>
      <c r="M59" s="21"/>
      <c r="N59" s="16">
        <v>0.17357638888888891</v>
      </c>
      <c r="O59" s="19"/>
      <c r="P59" s="18">
        <v>0.18789351851851852</v>
      </c>
      <c r="Q59" s="56"/>
      <c r="R59" s="61"/>
      <c r="S59" s="69"/>
      <c r="T59" s="64"/>
      <c r="U59" s="80"/>
      <c r="V59" s="83">
        <v>0.19082175925925926</v>
      </c>
      <c r="W59" s="80"/>
      <c r="X59" s="80"/>
      <c r="Y59" s="80"/>
      <c r="Z59" s="80"/>
      <c r="AA59" s="80"/>
      <c r="AB59" s="80"/>
      <c r="AC59" s="80"/>
      <c r="AD59" s="80"/>
      <c r="AE59" s="79">
        <v>0.20446759259259259</v>
      </c>
      <c r="AF59" s="80"/>
      <c r="AG59" s="80"/>
    </row>
    <row r="60" spans="1:33" ht="15.75" customHeight="1" x14ac:dyDescent="0.25">
      <c r="A60" s="72">
        <f t="shared" si="1"/>
        <v>58</v>
      </c>
      <c r="B60" s="8" t="s">
        <v>44</v>
      </c>
      <c r="C60" s="9">
        <v>1970</v>
      </c>
      <c r="D60" s="10">
        <v>3</v>
      </c>
      <c r="E60" s="11"/>
      <c r="F60" s="12">
        <v>0.18332175925925928</v>
      </c>
      <c r="G60" s="13">
        <v>0.22361111111111109</v>
      </c>
      <c r="H60" s="13">
        <v>0.22673611111111111</v>
      </c>
      <c r="I60" s="23"/>
      <c r="J60" s="23"/>
      <c r="K60" s="25"/>
      <c r="L60" s="25"/>
      <c r="M60" s="21"/>
      <c r="N60" s="21"/>
      <c r="O60" s="19"/>
      <c r="P60" s="27"/>
      <c r="Q60" s="56"/>
      <c r="R60" s="61"/>
      <c r="S60" s="69"/>
      <c r="T60" s="64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</row>
    <row r="61" spans="1:33" ht="15.75" customHeight="1" x14ac:dyDescent="0.25">
      <c r="A61" s="72">
        <f t="shared" si="1"/>
        <v>59</v>
      </c>
      <c r="B61" s="8" t="s">
        <v>45</v>
      </c>
      <c r="C61" s="9">
        <v>1972</v>
      </c>
      <c r="D61" s="26">
        <v>3</v>
      </c>
      <c r="E61" s="11"/>
      <c r="F61" s="23"/>
      <c r="G61" s="23"/>
      <c r="H61" s="13">
        <v>0.1777199074074074</v>
      </c>
      <c r="I61" s="23"/>
      <c r="J61" s="23"/>
      <c r="K61" s="15">
        <v>0.1637962962962963</v>
      </c>
      <c r="L61" s="15">
        <v>0.17761574074074074</v>
      </c>
      <c r="M61" s="21"/>
      <c r="N61" s="21"/>
      <c r="O61" s="19"/>
      <c r="P61" s="27"/>
      <c r="Q61" s="56"/>
      <c r="R61" s="61"/>
      <c r="S61" s="69"/>
      <c r="T61" s="64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</row>
    <row r="62" spans="1:33" ht="15.75" customHeight="1" x14ac:dyDescent="0.25">
      <c r="A62" s="72">
        <f t="shared" si="1"/>
        <v>60</v>
      </c>
      <c r="B62" s="8" t="s">
        <v>46</v>
      </c>
      <c r="C62" s="9">
        <v>1975</v>
      </c>
      <c r="D62" s="10">
        <v>3</v>
      </c>
      <c r="E62" s="11"/>
      <c r="F62" s="12"/>
      <c r="G62" s="23"/>
      <c r="H62" s="13">
        <v>0.23760416666666664</v>
      </c>
      <c r="I62" s="23"/>
      <c r="J62" s="23"/>
      <c r="K62" s="15">
        <v>0.17840277777777777</v>
      </c>
      <c r="L62" s="15">
        <v>0.18569444444444447</v>
      </c>
      <c r="M62" s="21"/>
      <c r="N62" s="21"/>
      <c r="O62" s="19"/>
      <c r="P62" s="27"/>
      <c r="Q62" s="56"/>
      <c r="R62" s="61"/>
      <c r="S62" s="69"/>
      <c r="T62" s="64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</row>
    <row r="63" spans="1:33" ht="15.75" customHeight="1" x14ac:dyDescent="0.25">
      <c r="A63" s="72">
        <f t="shared" si="1"/>
        <v>61</v>
      </c>
      <c r="B63" s="8" t="s">
        <v>47</v>
      </c>
      <c r="C63" s="9">
        <v>1979</v>
      </c>
      <c r="D63" s="26">
        <v>3</v>
      </c>
      <c r="E63" s="11">
        <v>0.17546296296296296</v>
      </c>
      <c r="F63" s="23"/>
      <c r="G63" s="23"/>
      <c r="H63" s="23"/>
      <c r="I63" s="23"/>
      <c r="J63" s="23"/>
      <c r="K63" s="25"/>
      <c r="L63" s="25"/>
      <c r="M63" s="16">
        <v>0.18331018518518519</v>
      </c>
      <c r="N63" s="16">
        <v>0.18918981481481481</v>
      </c>
      <c r="O63" s="19"/>
      <c r="P63" s="27"/>
      <c r="Q63" s="56"/>
      <c r="R63" s="61"/>
      <c r="S63" s="69"/>
      <c r="T63" s="64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</row>
    <row r="64" spans="1:33" ht="15.75" customHeight="1" x14ac:dyDescent="0.25">
      <c r="A64" s="72">
        <f t="shared" si="1"/>
        <v>62</v>
      </c>
      <c r="B64" s="8" t="s">
        <v>48</v>
      </c>
      <c r="C64" s="9">
        <v>1978</v>
      </c>
      <c r="D64" s="10">
        <v>3</v>
      </c>
      <c r="E64" s="11"/>
      <c r="F64" s="12">
        <v>0.12752314814814816</v>
      </c>
      <c r="G64" s="23"/>
      <c r="H64" s="24">
        <v>0.13981481481481481</v>
      </c>
      <c r="I64" s="23"/>
      <c r="J64" s="23"/>
      <c r="K64" s="25"/>
      <c r="L64" s="25"/>
      <c r="M64" s="21"/>
      <c r="N64" s="21"/>
      <c r="O64" s="17">
        <v>0.1380787037037037</v>
      </c>
      <c r="P64" s="27"/>
      <c r="Q64" s="56"/>
      <c r="R64" s="61"/>
      <c r="S64" s="69"/>
      <c r="T64" s="64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</row>
    <row r="65" spans="1:33" ht="15.75" customHeight="1" x14ac:dyDescent="0.25">
      <c r="A65" s="72">
        <f t="shared" si="1"/>
        <v>63</v>
      </c>
      <c r="B65" s="8" t="s">
        <v>49</v>
      </c>
      <c r="C65" s="9">
        <v>1971</v>
      </c>
      <c r="D65" s="26">
        <v>3</v>
      </c>
      <c r="E65" s="11"/>
      <c r="F65" s="23"/>
      <c r="G65" s="23"/>
      <c r="H65" s="13">
        <v>0.1694097222222222</v>
      </c>
      <c r="I65" s="23"/>
      <c r="J65" s="23"/>
      <c r="K65" s="25"/>
      <c r="L65" s="15">
        <v>0.16983796296296297</v>
      </c>
      <c r="M65" s="21"/>
      <c r="N65" s="21"/>
      <c r="O65" s="19"/>
      <c r="P65" s="27"/>
      <c r="Q65" s="55">
        <v>0.17171296296296296</v>
      </c>
      <c r="R65" s="61"/>
      <c r="S65" s="69"/>
      <c r="T65" s="64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</row>
    <row r="66" spans="1:33" ht="15.75" customHeight="1" x14ac:dyDescent="0.25">
      <c r="A66" s="72">
        <f t="shared" si="1"/>
        <v>64</v>
      </c>
      <c r="B66" s="8" t="s">
        <v>51</v>
      </c>
      <c r="C66" s="9">
        <v>1974</v>
      </c>
      <c r="D66" s="10">
        <v>3</v>
      </c>
      <c r="E66" s="32"/>
      <c r="F66" s="31"/>
      <c r="G66" s="31"/>
      <c r="H66" s="31"/>
      <c r="I66" s="31"/>
      <c r="J66" s="23"/>
      <c r="K66" s="31"/>
      <c r="L66" s="31"/>
      <c r="M66" s="16">
        <v>0.22203703703703703</v>
      </c>
      <c r="N66" s="16">
        <v>0.21359953703703705</v>
      </c>
      <c r="O66" s="19"/>
      <c r="P66" s="27"/>
      <c r="Q66" s="55">
        <v>0.18665509259259258</v>
      </c>
      <c r="R66" s="61"/>
      <c r="S66" s="69"/>
      <c r="T66" s="64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</row>
    <row r="67" spans="1:33" ht="15.75" customHeight="1" x14ac:dyDescent="0.25">
      <c r="A67" s="72">
        <f t="shared" si="1"/>
        <v>65</v>
      </c>
      <c r="B67" s="8" t="s">
        <v>52</v>
      </c>
      <c r="C67" s="9">
        <v>1977</v>
      </c>
      <c r="D67" s="26">
        <v>3</v>
      </c>
      <c r="E67" s="40"/>
      <c r="F67" s="34"/>
      <c r="G67" s="34"/>
      <c r="H67" s="13">
        <v>0.15857638888888889</v>
      </c>
      <c r="I67" s="34"/>
      <c r="J67" s="34"/>
      <c r="K67" s="25"/>
      <c r="L67" s="25"/>
      <c r="M67" s="21"/>
      <c r="N67" s="21"/>
      <c r="O67" s="17">
        <v>0.17203703703703704</v>
      </c>
      <c r="P67" s="27"/>
      <c r="Q67" s="55">
        <v>0.16458333333333333</v>
      </c>
      <c r="R67" s="61"/>
      <c r="S67" s="69"/>
      <c r="T67" s="64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</row>
    <row r="68" spans="1:33" ht="15.75" customHeight="1" x14ac:dyDescent="0.25">
      <c r="A68" s="9">
        <f t="shared" ref="A68:A99" si="2">A67+1</f>
        <v>66</v>
      </c>
      <c r="B68" s="8" t="s">
        <v>53</v>
      </c>
      <c r="C68" s="9">
        <v>1970</v>
      </c>
      <c r="D68" s="10">
        <v>3</v>
      </c>
      <c r="E68" s="32"/>
      <c r="F68" s="31"/>
      <c r="G68" s="31"/>
      <c r="H68" s="31"/>
      <c r="I68" s="31"/>
      <c r="J68" s="31"/>
      <c r="K68" s="31"/>
      <c r="L68" s="31"/>
      <c r="M68" s="21"/>
      <c r="N68" s="16">
        <v>0.14895833333333333</v>
      </c>
      <c r="O68" s="19"/>
      <c r="P68" s="18">
        <v>0.15972222222222221</v>
      </c>
      <c r="Q68" s="55">
        <v>0.16875000000000001</v>
      </c>
      <c r="R68" s="61"/>
      <c r="S68" s="69"/>
      <c r="T68" s="64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79"/>
      <c r="AG68" s="79"/>
    </row>
    <row r="69" spans="1:33" ht="15.75" customHeight="1" x14ac:dyDescent="0.25">
      <c r="A69" s="72">
        <f t="shared" si="2"/>
        <v>67</v>
      </c>
      <c r="B69" s="8" t="s">
        <v>57</v>
      </c>
      <c r="C69" s="9">
        <v>1984</v>
      </c>
      <c r="D69" s="10">
        <v>3</v>
      </c>
      <c r="E69" s="11">
        <v>0.16553240740740741</v>
      </c>
      <c r="F69" s="12">
        <v>0.13385416666666666</v>
      </c>
      <c r="G69" s="23"/>
      <c r="H69" s="23"/>
      <c r="I69" s="23"/>
      <c r="J69" s="23"/>
      <c r="K69" s="25"/>
      <c r="L69" s="25"/>
      <c r="M69" s="21"/>
      <c r="N69" s="21"/>
      <c r="O69" s="19"/>
      <c r="P69" s="27"/>
      <c r="Q69" s="56"/>
      <c r="R69" s="61"/>
      <c r="S69" s="68">
        <v>0.14125000000000001</v>
      </c>
      <c r="T69" s="64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</row>
    <row r="70" spans="1:33" ht="15.75" customHeight="1" x14ac:dyDescent="0.25">
      <c r="A70" s="9">
        <f t="shared" si="2"/>
        <v>68</v>
      </c>
      <c r="B70" s="8" t="s">
        <v>187</v>
      </c>
      <c r="C70" s="9">
        <v>1982</v>
      </c>
      <c r="D70" s="10">
        <v>3</v>
      </c>
      <c r="E70" s="32"/>
      <c r="F70" s="31"/>
      <c r="G70" s="31"/>
      <c r="H70" s="31"/>
      <c r="I70" s="31"/>
      <c r="J70" s="31"/>
      <c r="K70" s="31"/>
      <c r="L70" s="31"/>
      <c r="M70" s="21"/>
      <c r="N70" s="21"/>
      <c r="O70" s="19"/>
      <c r="P70" s="27"/>
      <c r="Q70" s="56"/>
      <c r="R70" s="60">
        <v>0.16468750000000001</v>
      </c>
      <c r="S70" s="68">
        <v>0.16988425925925923</v>
      </c>
      <c r="T70" s="65">
        <v>0.16981481481481484</v>
      </c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</row>
    <row r="71" spans="1:33" ht="15.75" customHeight="1" x14ac:dyDescent="0.25">
      <c r="A71" s="9">
        <f t="shared" si="2"/>
        <v>69</v>
      </c>
      <c r="B71" s="66" t="s">
        <v>206</v>
      </c>
      <c r="C71" s="9">
        <v>1989</v>
      </c>
      <c r="D71" s="10">
        <v>3</v>
      </c>
      <c r="E71" s="32"/>
      <c r="F71" s="31"/>
      <c r="G71" s="31"/>
      <c r="H71" s="31"/>
      <c r="I71" s="31"/>
      <c r="J71" s="31"/>
      <c r="K71" s="31"/>
      <c r="L71" s="31"/>
      <c r="M71" s="21"/>
      <c r="N71" s="21"/>
      <c r="O71" s="19"/>
      <c r="P71" s="27"/>
      <c r="Q71" s="56"/>
      <c r="R71" s="61"/>
      <c r="S71" s="68"/>
      <c r="T71" s="65"/>
      <c r="U71" s="79">
        <v>0.16766203703703705</v>
      </c>
      <c r="V71" s="79">
        <v>0.18796296296296297</v>
      </c>
      <c r="W71" s="79">
        <v>0.18511574074074075</v>
      </c>
      <c r="X71" s="79"/>
      <c r="Y71" s="79"/>
      <c r="Z71" s="79"/>
      <c r="AA71" s="79"/>
      <c r="AB71" s="79"/>
      <c r="AC71" s="79"/>
      <c r="AD71" s="80"/>
      <c r="AE71" s="80"/>
      <c r="AF71" s="80"/>
      <c r="AG71" s="80"/>
    </row>
    <row r="72" spans="1:33" ht="15.75" customHeight="1" x14ac:dyDescent="0.25">
      <c r="A72" s="72">
        <f t="shared" si="2"/>
        <v>70</v>
      </c>
      <c r="B72" s="8" t="s">
        <v>87</v>
      </c>
      <c r="C72" s="9">
        <v>1980</v>
      </c>
      <c r="D72" s="10">
        <v>3</v>
      </c>
      <c r="E72" s="32"/>
      <c r="F72" s="31"/>
      <c r="G72" s="31"/>
      <c r="H72" s="31"/>
      <c r="I72" s="31"/>
      <c r="J72" s="31"/>
      <c r="K72" s="31"/>
      <c r="L72" s="31"/>
      <c r="M72" s="21"/>
      <c r="N72" s="41">
        <v>0.11296296296296297</v>
      </c>
      <c r="O72" s="19"/>
      <c r="P72" s="27"/>
      <c r="Q72" s="58">
        <v>0.1053125</v>
      </c>
      <c r="R72" s="61"/>
      <c r="S72" s="69"/>
      <c r="T72" s="64"/>
      <c r="U72" s="80"/>
      <c r="V72" s="80"/>
      <c r="W72" s="80"/>
      <c r="X72" s="80"/>
      <c r="Y72" s="79">
        <v>0.10818287037037037</v>
      </c>
      <c r="Z72" s="80"/>
      <c r="AA72" s="80"/>
      <c r="AB72" s="80"/>
      <c r="AC72" s="80"/>
      <c r="AD72" s="79"/>
      <c r="AE72" s="79"/>
      <c r="AF72" s="79"/>
      <c r="AG72" s="79"/>
    </row>
    <row r="73" spans="1:33" ht="15.75" customHeight="1" x14ac:dyDescent="0.25">
      <c r="A73" s="73">
        <f t="shared" si="2"/>
        <v>71</v>
      </c>
      <c r="B73" s="66" t="s">
        <v>203</v>
      </c>
      <c r="C73" s="9">
        <v>1984</v>
      </c>
      <c r="D73" s="10">
        <v>3</v>
      </c>
      <c r="E73" s="32"/>
      <c r="F73" s="31"/>
      <c r="G73" s="31"/>
      <c r="H73" s="31"/>
      <c r="I73" s="31"/>
      <c r="J73" s="31"/>
      <c r="K73" s="31"/>
      <c r="L73" s="31"/>
      <c r="M73" s="21"/>
      <c r="N73" s="21"/>
      <c r="O73" s="19"/>
      <c r="P73" s="27"/>
      <c r="Q73" s="56"/>
      <c r="R73" s="61"/>
      <c r="S73" s="68"/>
      <c r="T73" s="65"/>
      <c r="U73" s="79">
        <v>0.14042824074074076</v>
      </c>
      <c r="V73" s="79">
        <v>0.14812499999999998</v>
      </c>
      <c r="W73" s="80"/>
      <c r="X73" s="80"/>
      <c r="Y73" s="83">
        <v>0.12859953703703705</v>
      </c>
      <c r="Z73" s="80"/>
      <c r="AA73" s="80"/>
      <c r="AB73" s="80"/>
      <c r="AC73" s="80"/>
      <c r="AD73" s="80"/>
      <c r="AE73" s="80"/>
      <c r="AF73" s="80"/>
      <c r="AG73" s="80"/>
    </row>
    <row r="74" spans="1:33" ht="15.75" customHeight="1" x14ac:dyDescent="0.25">
      <c r="A74" s="9">
        <f t="shared" si="2"/>
        <v>72</v>
      </c>
      <c r="B74" s="66" t="s">
        <v>207</v>
      </c>
      <c r="C74" s="9">
        <v>1973</v>
      </c>
      <c r="D74" s="10">
        <v>3</v>
      </c>
      <c r="E74" s="32"/>
      <c r="F74" s="31"/>
      <c r="G74" s="31"/>
      <c r="H74" s="31"/>
      <c r="I74" s="31"/>
      <c r="J74" s="31"/>
      <c r="K74" s="31"/>
      <c r="L74" s="31"/>
      <c r="M74" s="21"/>
      <c r="N74" s="21"/>
      <c r="O74" s="19"/>
      <c r="P74" s="27"/>
      <c r="Q74" s="56"/>
      <c r="R74" s="61"/>
      <c r="S74" s="68"/>
      <c r="T74" s="65"/>
      <c r="U74" s="79">
        <v>0.19671296296296295</v>
      </c>
      <c r="V74" s="79">
        <v>0.19999999999999998</v>
      </c>
      <c r="W74" s="80"/>
      <c r="X74" s="80"/>
      <c r="Y74" s="79">
        <v>0.20138888888888887</v>
      </c>
      <c r="Z74" s="80"/>
      <c r="AA74" s="80"/>
      <c r="AB74" s="80"/>
      <c r="AC74" s="80"/>
      <c r="AD74" s="79"/>
      <c r="AE74" s="79"/>
      <c r="AF74" s="79"/>
      <c r="AG74" s="79"/>
    </row>
    <row r="75" spans="1:33" ht="15.75" customHeight="1" x14ac:dyDescent="0.25">
      <c r="A75" s="72">
        <f t="shared" si="2"/>
        <v>73</v>
      </c>
      <c r="B75" s="66" t="s">
        <v>197</v>
      </c>
      <c r="C75" s="9">
        <v>1980</v>
      </c>
      <c r="D75" s="10">
        <v>3</v>
      </c>
      <c r="E75" s="31"/>
      <c r="F75" s="31"/>
      <c r="G75" s="31"/>
      <c r="H75" s="31"/>
      <c r="I75" s="31"/>
      <c r="J75" s="31"/>
      <c r="K75" s="31"/>
      <c r="L75" s="31"/>
      <c r="M75" s="21"/>
      <c r="N75" s="21"/>
      <c r="O75" s="19"/>
      <c r="P75" s="27"/>
      <c r="Q75" s="56"/>
      <c r="R75" s="61"/>
      <c r="S75" s="68"/>
      <c r="T75" s="65">
        <v>0.1773726851851852</v>
      </c>
      <c r="U75" s="80"/>
      <c r="V75" s="80"/>
      <c r="W75" s="79">
        <v>0.17815972222222221</v>
      </c>
      <c r="X75" s="79"/>
      <c r="Y75" s="79">
        <v>0.17518518518518519</v>
      </c>
      <c r="Z75" s="79"/>
      <c r="AA75" s="79"/>
      <c r="AB75" s="79"/>
      <c r="AC75" s="79"/>
      <c r="AD75" s="79"/>
      <c r="AE75" s="79"/>
      <c r="AF75" s="79"/>
      <c r="AG75" s="79"/>
    </row>
    <row r="76" spans="1:33" ht="15.75" customHeight="1" x14ac:dyDescent="0.25">
      <c r="A76" s="9">
        <f t="shared" si="2"/>
        <v>74</v>
      </c>
      <c r="B76" s="66" t="s">
        <v>222</v>
      </c>
      <c r="C76" s="9">
        <v>1976</v>
      </c>
      <c r="D76" s="10">
        <v>3</v>
      </c>
      <c r="E76" s="31"/>
      <c r="F76" s="31"/>
      <c r="G76" s="31"/>
      <c r="H76" s="31"/>
      <c r="I76" s="31"/>
      <c r="J76" s="31"/>
      <c r="K76" s="31"/>
      <c r="L76" s="31"/>
      <c r="M76" s="21"/>
      <c r="N76" s="21"/>
      <c r="O76" s="19"/>
      <c r="P76" s="27"/>
      <c r="Q76" s="56"/>
      <c r="R76" s="61"/>
      <c r="S76" s="68"/>
      <c r="T76" s="65"/>
      <c r="U76" s="80"/>
      <c r="V76" s="79"/>
      <c r="W76" s="79">
        <v>0.18293981481481481</v>
      </c>
      <c r="X76" s="79">
        <v>0.2000925925925926</v>
      </c>
      <c r="Y76" s="79">
        <v>0.22020833333333334</v>
      </c>
      <c r="Z76" s="79"/>
      <c r="AA76" s="79"/>
      <c r="AB76" s="79"/>
      <c r="AC76" s="79"/>
      <c r="AD76" s="79"/>
      <c r="AE76" s="79"/>
      <c r="AF76" s="79"/>
      <c r="AG76" s="79"/>
    </row>
    <row r="77" spans="1:33" ht="15.75" customHeight="1" x14ac:dyDescent="0.25">
      <c r="A77" s="72">
        <f t="shared" si="2"/>
        <v>75</v>
      </c>
      <c r="B77" s="66" t="s">
        <v>230</v>
      </c>
      <c r="C77" s="9">
        <v>1984</v>
      </c>
      <c r="D77" s="10">
        <v>3</v>
      </c>
      <c r="E77" s="31"/>
      <c r="F77" s="31"/>
      <c r="G77" s="31"/>
      <c r="H77" s="31"/>
      <c r="I77" s="31"/>
      <c r="J77" s="31"/>
      <c r="K77" s="31"/>
      <c r="L77" s="31"/>
      <c r="M77" s="21"/>
      <c r="N77" s="21"/>
      <c r="O77" s="19"/>
      <c r="P77" s="27"/>
      <c r="Q77" s="56"/>
      <c r="R77" s="61"/>
      <c r="S77" s="68"/>
      <c r="T77" s="65"/>
      <c r="U77" s="80"/>
      <c r="V77" s="79"/>
      <c r="W77" s="80"/>
      <c r="X77" s="79">
        <v>0.17758101851851851</v>
      </c>
      <c r="Y77" s="80"/>
      <c r="Z77" s="80"/>
      <c r="AA77" s="80"/>
      <c r="AB77" s="80"/>
      <c r="AC77" s="80"/>
      <c r="AD77" s="79">
        <v>0.15334490740740742</v>
      </c>
      <c r="AE77" s="79">
        <v>0.16891203703703705</v>
      </c>
      <c r="AF77" s="80"/>
      <c r="AG77" s="80"/>
    </row>
    <row r="78" spans="1:33" ht="15.75" customHeight="1" x14ac:dyDescent="0.25">
      <c r="A78" s="72">
        <f t="shared" si="2"/>
        <v>76</v>
      </c>
      <c r="B78" s="66" t="s">
        <v>234</v>
      </c>
      <c r="C78" s="9">
        <v>1975</v>
      </c>
      <c r="D78" s="10">
        <v>3</v>
      </c>
      <c r="E78" s="31"/>
      <c r="F78" s="31"/>
      <c r="G78" s="31"/>
      <c r="H78" s="31"/>
      <c r="I78" s="31"/>
      <c r="J78" s="31"/>
      <c r="K78" s="31"/>
      <c r="L78" s="31"/>
      <c r="M78" s="21"/>
      <c r="N78" s="21"/>
      <c r="O78" s="19"/>
      <c r="P78" s="27"/>
      <c r="Q78" s="56"/>
      <c r="R78" s="61"/>
      <c r="S78" s="68"/>
      <c r="T78" s="65"/>
      <c r="U78" s="80"/>
      <c r="V78" s="79"/>
      <c r="W78" s="80"/>
      <c r="X78" s="80"/>
      <c r="Y78" s="79">
        <v>0.17148148148148148</v>
      </c>
      <c r="Z78" s="80"/>
      <c r="AA78" s="80"/>
      <c r="AB78" s="80"/>
      <c r="AC78" s="80"/>
      <c r="AD78" s="79">
        <v>0.18240740740740743</v>
      </c>
      <c r="AE78" s="79">
        <v>0.2134722222222222</v>
      </c>
      <c r="AF78" s="80"/>
      <c r="AG78" s="80"/>
    </row>
    <row r="79" spans="1:33" ht="15.75" customHeight="1" x14ac:dyDescent="0.25">
      <c r="A79" s="72">
        <f t="shared" si="2"/>
        <v>77</v>
      </c>
      <c r="B79" s="8" t="s">
        <v>59</v>
      </c>
      <c r="C79" s="9">
        <v>1978</v>
      </c>
      <c r="D79" s="26">
        <v>2</v>
      </c>
      <c r="E79" s="12"/>
      <c r="F79" s="23"/>
      <c r="G79" s="13">
        <v>0.21701388888888887</v>
      </c>
      <c r="H79" s="13">
        <v>0.22040509259259258</v>
      </c>
      <c r="I79" s="23"/>
      <c r="J79" s="23"/>
      <c r="K79" s="25"/>
      <c r="L79" s="25"/>
      <c r="M79" s="21"/>
      <c r="N79" s="21"/>
      <c r="O79" s="19"/>
      <c r="P79" s="27"/>
      <c r="Q79" s="56"/>
      <c r="R79" s="61"/>
      <c r="S79" s="69"/>
      <c r="T79" s="64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</row>
    <row r="80" spans="1:33" ht="15.75" customHeight="1" x14ac:dyDescent="0.25">
      <c r="A80" s="72">
        <f t="shared" si="2"/>
        <v>78</v>
      </c>
      <c r="B80" s="8" t="s">
        <v>60</v>
      </c>
      <c r="C80" s="9">
        <v>1977</v>
      </c>
      <c r="D80" s="26">
        <v>2</v>
      </c>
      <c r="E80" s="12"/>
      <c r="F80" s="23"/>
      <c r="G80" s="13">
        <v>0.21458333333333335</v>
      </c>
      <c r="H80" s="13">
        <v>0.23614583333333336</v>
      </c>
      <c r="I80" s="23"/>
      <c r="J80" s="23"/>
      <c r="K80" s="25"/>
      <c r="L80" s="25"/>
      <c r="M80" s="21"/>
      <c r="N80" s="21"/>
      <c r="O80" s="19"/>
      <c r="P80" s="27"/>
      <c r="Q80" s="56"/>
      <c r="R80" s="61"/>
      <c r="S80" s="69"/>
      <c r="T80" s="64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</row>
    <row r="81" spans="1:33" ht="15.75" customHeight="1" x14ac:dyDescent="0.25">
      <c r="A81" s="72">
        <f t="shared" si="2"/>
        <v>79</v>
      </c>
      <c r="B81" s="36" t="s">
        <v>61</v>
      </c>
      <c r="C81" s="9">
        <v>1953</v>
      </c>
      <c r="D81" s="26">
        <v>2</v>
      </c>
      <c r="E81" s="12"/>
      <c r="F81" s="23"/>
      <c r="G81" s="23"/>
      <c r="H81" s="23"/>
      <c r="I81" s="14">
        <v>0.19297453703703704</v>
      </c>
      <c r="J81" s="14">
        <v>0.18596064814814817</v>
      </c>
      <c r="K81" s="25"/>
      <c r="L81" s="25"/>
      <c r="M81" s="21"/>
      <c r="N81" s="21"/>
      <c r="O81" s="19"/>
      <c r="P81" s="27"/>
      <c r="Q81" s="56"/>
      <c r="R81" s="61"/>
      <c r="S81" s="69"/>
      <c r="T81" s="64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</row>
    <row r="82" spans="1:33" ht="15.75" customHeight="1" x14ac:dyDescent="0.25">
      <c r="A82" s="72">
        <f t="shared" si="2"/>
        <v>80</v>
      </c>
      <c r="B82" s="8" t="s">
        <v>62</v>
      </c>
      <c r="C82" s="9">
        <v>1970</v>
      </c>
      <c r="D82" s="10">
        <v>2</v>
      </c>
      <c r="E82" s="12"/>
      <c r="F82" s="12"/>
      <c r="G82" s="23"/>
      <c r="H82" s="23"/>
      <c r="I82" s="23"/>
      <c r="J82" s="23"/>
      <c r="K82" s="15">
        <v>0.15416666666666667</v>
      </c>
      <c r="L82" s="15">
        <v>0.16125</v>
      </c>
      <c r="M82" s="21"/>
      <c r="N82" s="21"/>
      <c r="O82" s="19"/>
      <c r="P82" s="27"/>
      <c r="Q82" s="56"/>
      <c r="R82" s="61"/>
      <c r="S82" s="69"/>
      <c r="T82" s="64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</row>
    <row r="83" spans="1:33" ht="15.75" customHeight="1" x14ac:dyDescent="0.25">
      <c r="A83" s="72">
        <f t="shared" si="2"/>
        <v>81</v>
      </c>
      <c r="B83" s="8" t="s">
        <v>63</v>
      </c>
      <c r="C83" s="9">
        <v>1976</v>
      </c>
      <c r="D83" s="10">
        <v>2</v>
      </c>
      <c r="E83" s="12"/>
      <c r="F83" s="12"/>
      <c r="G83" s="23"/>
      <c r="H83" s="23"/>
      <c r="I83" s="23"/>
      <c r="J83" s="23"/>
      <c r="K83" s="15">
        <v>0.16199074074074074</v>
      </c>
      <c r="L83" s="15">
        <v>0.16188657407407406</v>
      </c>
      <c r="M83" s="21"/>
      <c r="N83" s="21"/>
      <c r="O83" s="19"/>
      <c r="P83" s="27"/>
      <c r="Q83" s="56"/>
      <c r="R83" s="61"/>
      <c r="S83" s="69"/>
      <c r="T83" s="64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</row>
    <row r="84" spans="1:33" ht="15.75" customHeight="1" x14ac:dyDescent="0.25">
      <c r="A84" s="72">
        <f t="shared" si="2"/>
        <v>82</v>
      </c>
      <c r="B84" s="8" t="s">
        <v>64</v>
      </c>
      <c r="C84" s="9">
        <v>1968</v>
      </c>
      <c r="D84" s="10">
        <v>2</v>
      </c>
      <c r="E84" s="12"/>
      <c r="F84" s="12"/>
      <c r="G84" s="23"/>
      <c r="H84" s="23"/>
      <c r="I84" s="23"/>
      <c r="J84" s="23"/>
      <c r="K84" s="15">
        <v>0.1706134259259259</v>
      </c>
      <c r="L84" s="15">
        <v>0.18775462962962963</v>
      </c>
      <c r="M84" s="21"/>
      <c r="N84" s="21"/>
      <c r="O84" s="19"/>
      <c r="P84" s="27"/>
      <c r="Q84" s="56"/>
      <c r="R84" s="61"/>
      <c r="S84" s="69"/>
      <c r="T84" s="64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</row>
    <row r="85" spans="1:33" ht="15.75" customHeight="1" x14ac:dyDescent="0.25">
      <c r="A85" s="72">
        <f t="shared" si="2"/>
        <v>83</v>
      </c>
      <c r="B85" s="8" t="s">
        <v>65</v>
      </c>
      <c r="C85" s="9">
        <v>1980</v>
      </c>
      <c r="D85" s="26">
        <v>2</v>
      </c>
      <c r="E85" s="12"/>
      <c r="F85" s="23"/>
      <c r="G85" s="23"/>
      <c r="H85" s="13"/>
      <c r="I85" s="23"/>
      <c r="J85" s="23"/>
      <c r="K85" s="15">
        <v>0.21577546296296299</v>
      </c>
      <c r="L85" s="15">
        <v>0.20599537037037038</v>
      </c>
      <c r="M85" s="21"/>
      <c r="N85" s="21"/>
      <c r="O85" s="19"/>
      <c r="P85" s="27"/>
      <c r="Q85" s="56"/>
      <c r="R85" s="61"/>
      <c r="S85" s="69"/>
      <c r="T85" s="64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</row>
    <row r="86" spans="1:33" ht="15.75" customHeight="1" x14ac:dyDescent="0.25">
      <c r="A86" s="72">
        <f t="shared" si="2"/>
        <v>84</v>
      </c>
      <c r="B86" s="8" t="s">
        <v>66</v>
      </c>
      <c r="C86" s="9">
        <v>1980</v>
      </c>
      <c r="D86" s="26">
        <v>2</v>
      </c>
      <c r="E86" s="12"/>
      <c r="F86" s="23"/>
      <c r="G86" s="23"/>
      <c r="H86" s="23"/>
      <c r="I86" s="23"/>
      <c r="J86" s="23"/>
      <c r="K86" s="25"/>
      <c r="L86" s="15">
        <v>0.24861111111111112</v>
      </c>
      <c r="M86" s="21"/>
      <c r="N86" s="16">
        <v>0.2230439814814815</v>
      </c>
      <c r="O86" s="19"/>
      <c r="P86" s="27"/>
      <c r="Q86" s="56"/>
      <c r="R86" s="61"/>
      <c r="S86" s="69"/>
      <c r="T86" s="64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</row>
    <row r="87" spans="1:33" ht="15.75" customHeight="1" x14ac:dyDescent="0.25">
      <c r="A87" s="72">
        <f t="shared" si="2"/>
        <v>85</v>
      </c>
      <c r="B87" s="8" t="s">
        <v>68</v>
      </c>
      <c r="C87" s="9">
        <v>1962</v>
      </c>
      <c r="D87" s="26">
        <v>2</v>
      </c>
      <c r="E87" s="12"/>
      <c r="F87" s="23"/>
      <c r="G87" s="23"/>
      <c r="H87" s="23"/>
      <c r="I87" s="23"/>
      <c r="J87" s="23"/>
      <c r="K87" s="25"/>
      <c r="L87" s="31"/>
      <c r="M87" s="16">
        <v>0.16609953703703703</v>
      </c>
      <c r="N87" s="16">
        <v>0.16856481481481481</v>
      </c>
      <c r="O87" s="19"/>
      <c r="P87" s="27"/>
      <c r="Q87" s="56"/>
      <c r="R87" s="61"/>
      <c r="S87" s="69"/>
      <c r="T87" s="64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</row>
    <row r="88" spans="1:33" ht="15.75" customHeight="1" x14ac:dyDescent="0.25">
      <c r="A88" s="72">
        <f t="shared" si="2"/>
        <v>86</v>
      </c>
      <c r="B88" s="8" t="s">
        <v>69</v>
      </c>
      <c r="C88" s="9">
        <v>1951</v>
      </c>
      <c r="D88" s="26">
        <v>2</v>
      </c>
      <c r="E88" s="12"/>
      <c r="F88" s="23"/>
      <c r="G88" s="23"/>
      <c r="H88" s="23"/>
      <c r="I88" s="23"/>
      <c r="J88" s="23"/>
      <c r="K88" s="25"/>
      <c r="L88" s="31"/>
      <c r="M88" s="16">
        <v>0.17238425925925926</v>
      </c>
      <c r="N88" s="16">
        <v>0.16339120370370372</v>
      </c>
      <c r="O88" s="19"/>
      <c r="P88" s="27"/>
      <c r="Q88" s="56"/>
      <c r="R88" s="61"/>
      <c r="S88" s="69"/>
      <c r="T88" s="64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</row>
    <row r="89" spans="1:33" ht="15.75" customHeight="1" x14ac:dyDescent="0.25">
      <c r="A89" s="72">
        <f t="shared" si="2"/>
        <v>87</v>
      </c>
      <c r="B89" s="8" t="s">
        <v>70</v>
      </c>
      <c r="C89" s="9">
        <v>1976</v>
      </c>
      <c r="D89" s="26">
        <v>2</v>
      </c>
      <c r="E89" s="12"/>
      <c r="F89" s="23"/>
      <c r="G89" s="23"/>
      <c r="H89" s="23"/>
      <c r="I89" s="23"/>
      <c r="J89" s="23"/>
      <c r="K89" s="25"/>
      <c r="L89" s="31"/>
      <c r="M89" s="16">
        <v>0.16468750000000001</v>
      </c>
      <c r="N89" s="16">
        <v>0.17131944444444444</v>
      </c>
      <c r="O89" s="19"/>
      <c r="P89" s="27"/>
      <c r="Q89" s="56"/>
      <c r="R89" s="61"/>
      <c r="S89" s="69"/>
      <c r="T89" s="64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</row>
    <row r="90" spans="1:33" ht="15.75" customHeight="1" x14ac:dyDescent="0.25">
      <c r="A90" s="72">
        <f t="shared" si="2"/>
        <v>88</v>
      </c>
      <c r="B90" s="8" t="s">
        <v>71</v>
      </c>
      <c r="C90" s="9">
        <v>1959</v>
      </c>
      <c r="D90" s="26">
        <v>2</v>
      </c>
      <c r="E90" s="12"/>
      <c r="F90" s="23"/>
      <c r="G90" s="23"/>
      <c r="H90" s="23"/>
      <c r="I90" s="23"/>
      <c r="J90" s="23"/>
      <c r="K90" s="25"/>
      <c r="L90" s="31"/>
      <c r="M90" s="16">
        <v>0.17317129629629632</v>
      </c>
      <c r="N90" s="16">
        <v>0.16484953703703703</v>
      </c>
      <c r="O90" s="19"/>
      <c r="P90" s="27"/>
      <c r="Q90" s="56"/>
      <c r="R90" s="61"/>
      <c r="S90" s="69"/>
      <c r="T90" s="64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</row>
    <row r="91" spans="1:33" ht="15.75" customHeight="1" x14ac:dyDescent="0.25">
      <c r="A91" s="72">
        <f t="shared" si="2"/>
        <v>89</v>
      </c>
      <c r="B91" s="8" t="s">
        <v>73</v>
      </c>
      <c r="C91" s="9">
        <v>1976</v>
      </c>
      <c r="D91" s="26">
        <v>2</v>
      </c>
      <c r="E91" s="12"/>
      <c r="F91" s="23"/>
      <c r="G91" s="23"/>
      <c r="H91" s="23"/>
      <c r="I91" s="23"/>
      <c r="J91" s="23"/>
      <c r="K91" s="31"/>
      <c r="L91" s="31"/>
      <c r="M91" s="16">
        <v>0.19047453703703701</v>
      </c>
      <c r="N91" s="16">
        <v>0.17881944444444445</v>
      </c>
      <c r="O91" s="19"/>
      <c r="P91" s="27"/>
      <c r="Q91" s="56"/>
      <c r="R91" s="61"/>
      <c r="S91" s="69"/>
      <c r="T91" s="64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</row>
    <row r="92" spans="1:33" ht="15.75" customHeight="1" x14ac:dyDescent="0.25">
      <c r="A92" s="72">
        <f t="shared" si="2"/>
        <v>90</v>
      </c>
      <c r="B92" s="8" t="s">
        <v>74</v>
      </c>
      <c r="C92" s="9">
        <v>1949</v>
      </c>
      <c r="D92" s="26">
        <v>2</v>
      </c>
      <c r="E92" s="12"/>
      <c r="F92" s="23"/>
      <c r="G92" s="31"/>
      <c r="H92" s="23"/>
      <c r="I92" s="23"/>
      <c r="J92" s="23"/>
      <c r="K92" s="31"/>
      <c r="L92" s="31"/>
      <c r="M92" s="16">
        <v>0.18472222222222223</v>
      </c>
      <c r="N92" s="16">
        <v>0.19209490740740742</v>
      </c>
      <c r="O92" s="19"/>
      <c r="P92" s="27"/>
      <c r="Q92" s="56"/>
      <c r="R92" s="61"/>
      <c r="S92" s="69"/>
      <c r="T92" s="64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</row>
    <row r="93" spans="1:33" ht="15.75" customHeight="1" x14ac:dyDescent="0.25">
      <c r="A93" s="72">
        <f t="shared" si="2"/>
        <v>91</v>
      </c>
      <c r="B93" s="8" t="s">
        <v>75</v>
      </c>
      <c r="C93" s="9">
        <v>1972</v>
      </c>
      <c r="D93" s="26">
        <v>2</v>
      </c>
      <c r="E93" s="12"/>
      <c r="F93" s="23"/>
      <c r="G93" s="31"/>
      <c r="H93" s="23"/>
      <c r="I93" s="31"/>
      <c r="J93" s="23"/>
      <c r="K93" s="31"/>
      <c r="L93" s="31"/>
      <c r="M93" s="37" t="s">
        <v>76</v>
      </c>
      <c r="N93" s="37" t="s">
        <v>77</v>
      </c>
      <c r="O93" s="19"/>
      <c r="P93" s="27"/>
      <c r="Q93" s="56"/>
      <c r="R93" s="61"/>
      <c r="S93" s="69"/>
      <c r="T93" s="64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</row>
    <row r="94" spans="1:33" ht="15.75" customHeight="1" x14ac:dyDescent="0.25">
      <c r="A94" s="72">
        <f t="shared" si="2"/>
        <v>92</v>
      </c>
      <c r="B94" s="8" t="s">
        <v>78</v>
      </c>
      <c r="C94" s="9">
        <v>1963</v>
      </c>
      <c r="D94" s="26">
        <v>2</v>
      </c>
      <c r="E94" s="12"/>
      <c r="F94" s="23"/>
      <c r="G94" s="31"/>
      <c r="H94" s="23"/>
      <c r="I94" s="31"/>
      <c r="J94" s="23"/>
      <c r="K94" s="31"/>
      <c r="L94" s="31"/>
      <c r="M94" s="37" t="s">
        <v>79</v>
      </c>
      <c r="N94" s="37" t="s">
        <v>80</v>
      </c>
      <c r="O94" s="19"/>
      <c r="P94" s="27"/>
      <c r="Q94" s="56"/>
      <c r="R94" s="61"/>
      <c r="S94" s="69"/>
      <c r="T94" s="64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</row>
    <row r="95" spans="1:33" ht="15.75" customHeight="1" x14ac:dyDescent="0.25">
      <c r="A95" s="72">
        <f t="shared" si="2"/>
        <v>93</v>
      </c>
      <c r="B95" s="8" t="s">
        <v>81</v>
      </c>
      <c r="C95" s="9">
        <v>1977</v>
      </c>
      <c r="D95" s="10">
        <v>2</v>
      </c>
      <c r="E95" s="23"/>
      <c r="F95" s="23"/>
      <c r="G95" s="31"/>
      <c r="H95" s="31"/>
      <c r="I95" s="31"/>
      <c r="J95" s="23"/>
      <c r="K95" s="31"/>
      <c r="L95" s="31"/>
      <c r="M95" s="16">
        <v>0.21916666666666665</v>
      </c>
      <c r="N95" s="16">
        <v>0.22596064814814817</v>
      </c>
      <c r="O95" s="19"/>
      <c r="P95" s="27"/>
      <c r="Q95" s="56"/>
      <c r="R95" s="61"/>
      <c r="S95" s="69"/>
      <c r="T95" s="64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</row>
    <row r="96" spans="1:33" ht="15.75" customHeight="1" x14ac:dyDescent="0.25">
      <c r="A96" s="72">
        <f t="shared" si="2"/>
        <v>94</v>
      </c>
      <c r="B96" s="8" t="s">
        <v>82</v>
      </c>
      <c r="C96" s="9">
        <v>1965</v>
      </c>
      <c r="D96" s="10">
        <v>2</v>
      </c>
      <c r="E96" s="23"/>
      <c r="F96" s="23"/>
      <c r="G96" s="31"/>
      <c r="H96" s="31"/>
      <c r="I96" s="31"/>
      <c r="J96" s="23"/>
      <c r="K96" s="31"/>
      <c r="L96" s="31"/>
      <c r="M96" s="16">
        <v>0.22723379629629628</v>
      </c>
      <c r="N96" s="16">
        <v>0.23347222222222222</v>
      </c>
      <c r="O96" s="19"/>
      <c r="P96" s="27"/>
      <c r="Q96" s="56"/>
      <c r="R96" s="61"/>
      <c r="S96" s="69"/>
      <c r="T96" s="64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</row>
    <row r="97" spans="1:33" ht="15.75" customHeight="1" x14ac:dyDescent="0.25">
      <c r="A97" s="72">
        <f t="shared" si="2"/>
        <v>95</v>
      </c>
      <c r="B97" s="38" t="s">
        <v>84</v>
      </c>
      <c r="C97" s="9">
        <v>1968</v>
      </c>
      <c r="D97" s="39">
        <v>2</v>
      </c>
      <c r="E97" s="16">
        <v>0.17500000000000002</v>
      </c>
      <c r="F97" s="31"/>
      <c r="G97" s="31"/>
      <c r="H97" s="31"/>
      <c r="I97" s="31"/>
      <c r="J97" s="31"/>
      <c r="K97" s="25"/>
      <c r="L97" s="25"/>
      <c r="M97" s="16">
        <v>0.19438657407407409</v>
      </c>
      <c r="N97" s="21"/>
      <c r="O97" s="19"/>
      <c r="P97" s="27"/>
      <c r="Q97" s="56"/>
      <c r="R97" s="61"/>
      <c r="S97" s="69"/>
      <c r="T97" s="64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</row>
    <row r="98" spans="1:33" ht="15.75" customHeight="1" x14ac:dyDescent="0.25">
      <c r="A98" s="72">
        <f t="shared" si="2"/>
        <v>96</v>
      </c>
      <c r="B98" s="8" t="s">
        <v>85</v>
      </c>
      <c r="C98" s="9">
        <v>1971</v>
      </c>
      <c r="D98" s="26">
        <v>2</v>
      </c>
      <c r="E98" s="33"/>
      <c r="F98" s="34"/>
      <c r="G98" s="34"/>
      <c r="H98" s="13">
        <v>0.21026620370370372</v>
      </c>
      <c r="I98" s="34"/>
      <c r="J98" s="34"/>
      <c r="K98" s="25"/>
      <c r="L98" s="25"/>
      <c r="M98" s="21"/>
      <c r="N98" s="21"/>
      <c r="O98" s="17">
        <v>0.22916666666666666</v>
      </c>
      <c r="P98" s="27"/>
      <c r="Q98" s="56"/>
      <c r="R98" s="61"/>
      <c r="S98" s="69"/>
      <c r="T98" s="64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</row>
    <row r="99" spans="1:33" ht="15.75" customHeight="1" x14ac:dyDescent="0.25">
      <c r="A99" s="72">
        <f t="shared" si="2"/>
        <v>97</v>
      </c>
      <c r="B99" s="8" t="s">
        <v>86</v>
      </c>
      <c r="C99" s="9">
        <v>1987</v>
      </c>
      <c r="D99" s="10">
        <v>2</v>
      </c>
      <c r="E99" s="31"/>
      <c r="F99" s="31"/>
      <c r="G99" s="31"/>
      <c r="H99" s="31"/>
      <c r="I99" s="31"/>
      <c r="J99" s="31"/>
      <c r="K99" s="31"/>
      <c r="L99" s="31"/>
      <c r="M99" s="21"/>
      <c r="N99" s="16">
        <v>0.14120370370370369</v>
      </c>
      <c r="O99" s="17">
        <v>0.16539351851851852</v>
      </c>
      <c r="P99" s="27"/>
      <c r="Q99" s="56"/>
      <c r="R99" s="61"/>
      <c r="S99" s="69"/>
      <c r="T99" s="64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</row>
    <row r="100" spans="1:33" ht="15.75" customHeight="1" x14ac:dyDescent="0.25">
      <c r="A100" s="72">
        <f t="shared" ref="A100:A131" si="3">A99+1</f>
        <v>98</v>
      </c>
      <c r="B100" s="8" t="s">
        <v>92</v>
      </c>
      <c r="C100" s="9">
        <v>1989</v>
      </c>
      <c r="D100" s="10">
        <v>2</v>
      </c>
      <c r="E100" s="31"/>
      <c r="F100" s="31"/>
      <c r="G100" s="31"/>
      <c r="H100" s="31"/>
      <c r="I100" s="31"/>
      <c r="J100" s="31"/>
      <c r="K100" s="31"/>
      <c r="L100" s="31"/>
      <c r="M100" s="21"/>
      <c r="N100" s="21"/>
      <c r="O100" s="19"/>
      <c r="P100" s="18">
        <v>0.15038194444444444</v>
      </c>
      <c r="Q100" s="55">
        <v>0.14689814814814814</v>
      </c>
      <c r="R100" s="61"/>
      <c r="S100" s="69"/>
      <c r="T100" s="64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</row>
    <row r="101" spans="1:33" ht="15.75" customHeight="1" x14ac:dyDescent="0.25">
      <c r="A101" s="72">
        <f t="shared" si="3"/>
        <v>99</v>
      </c>
      <c r="B101" s="8" t="s">
        <v>95</v>
      </c>
      <c r="C101" s="9">
        <v>1980</v>
      </c>
      <c r="D101" s="10">
        <v>2</v>
      </c>
      <c r="E101" s="31"/>
      <c r="F101" s="31"/>
      <c r="G101" s="31"/>
      <c r="H101" s="31"/>
      <c r="I101" s="31"/>
      <c r="J101" s="31"/>
      <c r="K101" s="31"/>
      <c r="L101" s="31"/>
      <c r="M101" s="21"/>
      <c r="N101" s="21"/>
      <c r="O101" s="19"/>
      <c r="P101" s="18">
        <v>0.22313657407407408</v>
      </c>
      <c r="Q101" s="55">
        <v>0.19803240740740741</v>
      </c>
      <c r="R101" s="61"/>
      <c r="S101" s="69"/>
      <c r="T101" s="64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</row>
    <row r="102" spans="1:33" ht="15.75" customHeight="1" x14ac:dyDescent="0.25">
      <c r="A102" s="72">
        <f t="shared" si="3"/>
        <v>100</v>
      </c>
      <c r="B102" s="8" t="s">
        <v>96</v>
      </c>
      <c r="C102" s="9">
        <v>1973</v>
      </c>
      <c r="D102" s="10">
        <v>2</v>
      </c>
      <c r="E102" s="31"/>
      <c r="F102" s="31"/>
      <c r="G102" s="31"/>
      <c r="H102" s="31"/>
      <c r="I102" s="31"/>
      <c r="J102" s="31"/>
      <c r="K102" s="31"/>
      <c r="L102" s="31"/>
      <c r="M102" s="21"/>
      <c r="N102" s="21"/>
      <c r="O102" s="19"/>
      <c r="P102" s="18">
        <v>0.21162037037037038</v>
      </c>
      <c r="Q102" s="55">
        <v>0.23548611111111112</v>
      </c>
      <c r="R102" s="61"/>
      <c r="S102" s="69"/>
      <c r="T102" s="64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</row>
    <row r="103" spans="1:33" ht="15.75" customHeight="1" x14ac:dyDescent="0.25">
      <c r="A103" s="73">
        <f t="shared" si="3"/>
        <v>101</v>
      </c>
      <c r="B103" s="8" t="s">
        <v>123</v>
      </c>
      <c r="C103" s="9">
        <v>1992</v>
      </c>
      <c r="D103" s="26">
        <v>2</v>
      </c>
      <c r="E103" s="33"/>
      <c r="F103" s="34"/>
      <c r="G103" s="34"/>
      <c r="H103" s="42"/>
      <c r="I103" s="34"/>
      <c r="J103" s="34"/>
      <c r="K103" s="25"/>
      <c r="L103" s="15">
        <v>0.16302083333333334</v>
      </c>
      <c r="M103" s="21"/>
      <c r="N103" s="21"/>
      <c r="O103" s="19"/>
      <c r="P103" s="27"/>
      <c r="Q103" s="56"/>
      <c r="R103" s="61"/>
      <c r="S103" s="69"/>
      <c r="T103" s="65">
        <v>0.20625000000000002</v>
      </c>
      <c r="U103" s="80"/>
      <c r="V103" s="80"/>
      <c r="W103" s="80"/>
      <c r="X103" s="80"/>
      <c r="Y103" s="79">
        <v>0.19642361111111109</v>
      </c>
      <c r="Z103" s="80"/>
      <c r="AA103" s="80"/>
      <c r="AB103" s="80"/>
      <c r="AC103" s="80"/>
      <c r="AD103" s="80"/>
      <c r="AE103" s="80"/>
      <c r="AF103" s="80"/>
      <c r="AG103" s="80"/>
    </row>
    <row r="104" spans="1:33" ht="15.75" customHeight="1" x14ac:dyDescent="0.25">
      <c r="A104" s="73">
        <f t="shared" si="3"/>
        <v>102</v>
      </c>
      <c r="B104" s="8" t="s">
        <v>231</v>
      </c>
      <c r="C104" s="9">
        <v>1987</v>
      </c>
      <c r="D104" s="26">
        <v>2</v>
      </c>
      <c r="E104" s="33"/>
      <c r="F104" s="34"/>
      <c r="G104" s="34"/>
      <c r="H104" s="42"/>
      <c r="I104" s="34"/>
      <c r="J104" s="34"/>
      <c r="K104" s="25"/>
      <c r="L104" s="43">
        <v>0.19289351851851852</v>
      </c>
      <c r="M104" s="21"/>
      <c r="N104" s="21"/>
      <c r="O104" s="19"/>
      <c r="P104" s="27"/>
      <c r="Q104" s="56"/>
      <c r="R104" s="61"/>
      <c r="S104" s="69"/>
      <c r="T104" s="65">
        <v>0.20465277777777779</v>
      </c>
      <c r="U104" s="80"/>
      <c r="V104" s="80"/>
      <c r="W104" s="80"/>
      <c r="X104" s="80"/>
      <c r="Y104" s="79">
        <v>0.17560185185185184</v>
      </c>
      <c r="Z104" s="80"/>
      <c r="AA104" s="80"/>
      <c r="AB104" s="80"/>
      <c r="AC104" s="80"/>
      <c r="AD104" s="80"/>
      <c r="AE104" s="80"/>
      <c r="AF104" s="80"/>
      <c r="AG104" s="80"/>
    </row>
    <row r="105" spans="1:33" ht="15.75" customHeight="1" x14ac:dyDescent="0.25">
      <c r="A105" s="9">
        <f t="shared" si="3"/>
        <v>103</v>
      </c>
      <c r="B105" s="8" t="s">
        <v>146</v>
      </c>
      <c r="C105" s="9">
        <v>1976</v>
      </c>
      <c r="D105" s="10">
        <v>2</v>
      </c>
      <c r="E105" s="31"/>
      <c r="F105" s="31"/>
      <c r="G105" s="31"/>
      <c r="H105" s="31"/>
      <c r="I105" s="31"/>
      <c r="J105" s="31"/>
      <c r="K105" s="31"/>
      <c r="L105" s="31"/>
      <c r="M105" s="21"/>
      <c r="N105" s="16">
        <v>0.16543981481481482</v>
      </c>
      <c r="O105" s="19"/>
      <c r="P105" s="27"/>
      <c r="Q105" s="56"/>
      <c r="R105" s="61"/>
      <c r="S105" s="69"/>
      <c r="T105" s="65">
        <v>0.20412037037037037</v>
      </c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</row>
    <row r="106" spans="1:33" ht="15.75" customHeight="1" x14ac:dyDescent="0.25">
      <c r="A106" s="9">
        <f t="shared" si="3"/>
        <v>104</v>
      </c>
      <c r="B106" s="66" t="s">
        <v>188</v>
      </c>
      <c r="C106" s="9">
        <v>1975</v>
      </c>
      <c r="D106" s="10">
        <v>2</v>
      </c>
      <c r="E106" s="31"/>
      <c r="F106" s="31"/>
      <c r="G106" s="31"/>
      <c r="H106" s="31"/>
      <c r="I106" s="31"/>
      <c r="J106" s="31"/>
      <c r="K106" s="31"/>
      <c r="L106" s="31"/>
      <c r="M106" s="21"/>
      <c r="N106" s="21"/>
      <c r="O106" s="19"/>
      <c r="P106" s="27"/>
      <c r="Q106" s="56"/>
      <c r="R106" s="61"/>
      <c r="S106" s="68">
        <v>0.14928240740740742</v>
      </c>
      <c r="T106" s="65">
        <v>0.1491550925925926</v>
      </c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</row>
    <row r="107" spans="1:33" ht="15.75" customHeight="1" x14ac:dyDescent="0.25">
      <c r="A107" s="72">
        <f t="shared" si="3"/>
        <v>105</v>
      </c>
      <c r="B107" s="66" t="s">
        <v>204</v>
      </c>
      <c r="C107" s="9">
        <v>1981</v>
      </c>
      <c r="D107" s="10">
        <v>2</v>
      </c>
      <c r="E107" s="31"/>
      <c r="F107" s="31"/>
      <c r="G107" s="31"/>
      <c r="H107" s="31"/>
      <c r="I107" s="31"/>
      <c r="J107" s="31"/>
      <c r="K107" s="31"/>
      <c r="L107" s="31"/>
      <c r="M107" s="21"/>
      <c r="N107" s="21"/>
      <c r="O107" s="19"/>
      <c r="P107" s="27"/>
      <c r="Q107" s="56"/>
      <c r="R107" s="61"/>
      <c r="S107" s="68"/>
      <c r="T107" s="65"/>
      <c r="U107" s="79">
        <v>0.16339120370370372</v>
      </c>
      <c r="V107" s="79">
        <v>0.1617476851851852</v>
      </c>
      <c r="W107" s="80"/>
      <c r="X107" s="80"/>
      <c r="Y107" s="80"/>
      <c r="Z107" s="80"/>
      <c r="AA107" s="80"/>
      <c r="AB107" s="80"/>
      <c r="AC107" s="80"/>
      <c r="AD107" s="80"/>
      <c r="AE107" s="80"/>
      <c r="AF107" s="79"/>
      <c r="AG107" s="79"/>
    </row>
    <row r="108" spans="1:33" ht="15.75" customHeight="1" x14ac:dyDescent="0.25">
      <c r="A108" s="9">
        <f t="shared" si="3"/>
        <v>106</v>
      </c>
      <c r="B108" s="66" t="s">
        <v>205</v>
      </c>
      <c r="C108" s="9">
        <v>1974</v>
      </c>
      <c r="D108" s="10">
        <v>2</v>
      </c>
      <c r="E108" s="31"/>
      <c r="F108" s="31"/>
      <c r="G108" s="31"/>
      <c r="H108" s="31"/>
      <c r="I108" s="31"/>
      <c r="J108" s="31"/>
      <c r="K108" s="31"/>
      <c r="L108" s="31"/>
      <c r="M108" s="21"/>
      <c r="N108" s="21"/>
      <c r="O108" s="19"/>
      <c r="P108" s="27"/>
      <c r="Q108" s="56"/>
      <c r="R108" s="61"/>
      <c r="S108" s="68"/>
      <c r="T108" s="65"/>
      <c r="U108" s="79">
        <v>0.15486111111111112</v>
      </c>
      <c r="V108" s="79">
        <v>0.17812500000000001</v>
      </c>
      <c r="W108" s="80"/>
      <c r="X108" s="80"/>
      <c r="Y108" s="80"/>
      <c r="Z108" s="80"/>
      <c r="AA108" s="80"/>
      <c r="AB108" s="80"/>
      <c r="AC108" s="80"/>
      <c r="AD108" s="80"/>
      <c r="AE108" s="80"/>
      <c r="AF108" s="79"/>
      <c r="AG108" s="79"/>
    </row>
    <row r="109" spans="1:33" ht="15.75" customHeight="1" x14ac:dyDescent="0.25">
      <c r="A109" s="72">
        <f t="shared" si="3"/>
        <v>107</v>
      </c>
      <c r="B109" s="8" t="s">
        <v>162</v>
      </c>
      <c r="C109" s="9">
        <v>1978</v>
      </c>
      <c r="D109" s="10">
        <v>2</v>
      </c>
      <c r="E109" s="31"/>
      <c r="F109" s="31"/>
      <c r="G109" s="31"/>
      <c r="H109" s="31"/>
      <c r="I109" s="31"/>
      <c r="J109" s="31"/>
      <c r="K109" s="31"/>
      <c r="L109" s="31"/>
      <c r="M109" s="21"/>
      <c r="N109" s="21"/>
      <c r="O109" s="17">
        <v>0.17233796296296297</v>
      </c>
      <c r="P109" s="27"/>
      <c r="Q109" s="56"/>
      <c r="R109" s="61"/>
      <c r="S109" s="69"/>
      <c r="T109" s="64"/>
      <c r="U109" s="80"/>
      <c r="V109" s="80"/>
      <c r="W109" s="79">
        <v>0.15996527777777778</v>
      </c>
      <c r="X109" s="79"/>
      <c r="Y109" s="79"/>
      <c r="Z109" s="79"/>
      <c r="AA109" s="79"/>
      <c r="AB109" s="79"/>
      <c r="AC109" s="79"/>
      <c r="AD109" s="79"/>
      <c r="AE109" s="79"/>
      <c r="AF109" s="80"/>
      <c r="AG109" s="80"/>
    </row>
    <row r="110" spans="1:33" ht="15.75" customHeight="1" x14ac:dyDescent="0.25">
      <c r="A110" s="9">
        <f t="shared" si="3"/>
        <v>108</v>
      </c>
      <c r="B110" s="66" t="s">
        <v>210</v>
      </c>
      <c r="C110" s="9">
        <v>1965</v>
      </c>
      <c r="D110" s="10">
        <v>2</v>
      </c>
      <c r="E110" s="31"/>
      <c r="F110" s="31"/>
      <c r="G110" s="31"/>
      <c r="H110" s="31"/>
      <c r="I110" s="31"/>
      <c r="J110" s="31"/>
      <c r="K110" s="31"/>
      <c r="L110" s="31"/>
      <c r="M110" s="21"/>
      <c r="N110" s="21"/>
      <c r="O110" s="19"/>
      <c r="P110" s="27"/>
      <c r="Q110" s="56"/>
      <c r="R110" s="61"/>
      <c r="S110" s="68"/>
      <c r="T110" s="65"/>
      <c r="U110" s="79">
        <v>0.22871527777777778</v>
      </c>
      <c r="V110" s="80"/>
      <c r="W110" s="79">
        <v>0.19207175925925926</v>
      </c>
      <c r="X110" s="79"/>
      <c r="Y110" s="79"/>
      <c r="Z110" s="79"/>
      <c r="AA110" s="79"/>
      <c r="AB110" s="79"/>
      <c r="AC110" s="79"/>
      <c r="AD110" s="79"/>
      <c r="AE110" s="79"/>
      <c r="AF110" s="80"/>
      <c r="AG110" s="80"/>
    </row>
    <row r="111" spans="1:33" ht="15.75" customHeight="1" x14ac:dyDescent="0.25">
      <c r="A111" s="9">
        <f t="shared" si="3"/>
        <v>109</v>
      </c>
      <c r="B111" s="8" t="s">
        <v>178</v>
      </c>
      <c r="C111" s="9">
        <v>1980</v>
      </c>
      <c r="D111" s="10">
        <v>2</v>
      </c>
      <c r="E111" s="31"/>
      <c r="F111" s="31"/>
      <c r="G111" s="31"/>
      <c r="H111" s="31"/>
      <c r="I111" s="31"/>
      <c r="J111" s="31"/>
      <c r="K111" s="31"/>
      <c r="L111" s="31"/>
      <c r="M111" s="21"/>
      <c r="N111" s="21"/>
      <c r="O111" s="19"/>
      <c r="P111" s="27"/>
      <c r="Q111" s="55">
        <v>0.1903125</v>
      </c>
      <c r="R111" s="61"/>
      <c r="S111" s="69"/>
      <c r="T111" s="64"/>
      <c r="U111" s="80"/>
      <c r="V111" s="80"/>
      <c r="W111" s="80"/>
      <c r="X111" s="80"/>
      <c r="Y111" s="79">
        <v>0.19523148148148148</v>
      </c>
      <c r="Z111" s="80"/>
      <c r="AA111" s="80"/>
      <c r="AB111" s="80"/>
      <c r="AC111" s="80"/>
      <c r="AD111" s="80"/>
      <c r="AE111" s="80"/>
      <c r="AF111" s="80"/>
      <c r="AG111" s="80"/>
    </row>
    <row r="112" spans="1:33" ht="15.75" customHeight="1" x14ac:dyDescent="0.25">
      <c r="A112" s="9">
        <f t="shared" si="3"/>
        <v>110</v>
      </c>
      <c r="B112" s="66" t="s">
        <v>199</v>
      </c>
      <c r="C112" s="9">
        <v>1997</v>
      </c>
      <c r="D112" s="10">
        <v>2</v>
      </c>
      <c r="E112" s="31"/>
      <c r="F112" s="31"/>
      <c r="G112" s="31"/>
      <c r="H112" s="31"/>
      <c r="I112" s="31"/>
      <c r="J112" s="31"/>
      <c r="K112" s="31"/>
      <c r="L112" s="31"/>
      <c r="M112" s="21"/>
      <c r="N112" s="21"/>
      <c r="O112" s="19"/>
      <c r="P112" s="27"/>
      <c r="Q112" s="56"/>
      <c r="R112" s="61"/>
      <c r="S112" s="68"/>
      <c r="T112" s="65">
        <v>0.21682870370370369</v>
      </c>
      <c r="U112" s="80"/>
      <c r="V112" s="80"/>
      <c r="W112" s="80"/>
      <c r="X112" s="80"/>
      <c r="Y112" s="79">
        <v>0.2137037037037037</v>
      </c>
      <c r="Z112" s="80"/>
      <c r="AA112" s="80"/>
      <c r="AB112" s="80"/>
      <c r="AC112" s="80"/>
      <c r="AD112" s="80"/>
      <c r="AE112" s="80"/>
      <c r="AF112" s="80"/>
      <c r="AG112" s="80"/>
    </row>
    <row r="113" spans="1:33" ht="15.75" customHeight="1" x14ac:dyDescent="0.25">
      <c r="A113" s="9">
        <f t="shared" si="3"/>
        <v>111</v>
      </c>
      <c r="B113" s="66" t="s">
        <v>226</v>
      </c>
      <c r="C113" s="9">
        <v>1975</v>
      </c>
      <c r="D113" s="10">
        <v>2</v>
      </c>
      <c r="E113" s="31"/>
      <c r="F113" s="31"/>
      <c r="G113" s="31"/>
      <c r="H113" s="31"/>
      <c r="I113" s="31"/>
      <c r="J113" s="31"/>
      <c r="K113" s="31"/>
      <c r="L113" s="31"/>
      <c r="M113" s="21"/>
      <c r="N113" s="21"/>
      <c r="O113" s="19"/>
      <c r="P113" s="27"/>
      <c r="Q113" s="56"/>
      <c r="R113" s="61"/>
      <c r="S113" s="68"/>
      <c r="T113" s="65"/>
      <c r="U113" s="80"/>
      <c r="V113" s="79"/>
      <c r="W113" s="80"/>
      <c r="X113" s="79">
        <v>0.17435185185185187</v>
      </c>
      <c r="Y113" s="79">
        <v>0.18138888888888891</v>
      </c>
      <c r="Z113" s="80"/>
      <c r="AA113" s="80"/>
      <c r="AB113" s="80"/>
      <c r="AC113" s="80"/>
      <c r="AD113" s="80"/>
      <c r="AE113" s="80"/>
      <c r="AF113" s="80"/>
      <c r="AG113" s="80"/>
    </row>
    <row r="114" spans="1:33" ht="15.75" customHeight="1" x14ac:dyDescent="0.25">
      <c r="A114" s="9">
        <f t="shared" si="3"/>
        <v>112</v>
      </c>
      <c r="B114" s="66" t="s">
        <v>227</v>
      </c>
      <c r="C114" s="9">
        <v>1989</v>
      </c>
      <c r="D114" s="10">
        <v>2</v>
      </c>
      <c r="E114" s="31"/>
      <c r="F114" s="31"/>
      <c r="G114" s="31"/>
      <c r="H114" s="31"/>
      <c r="I114" s="31"/>
      <c r="J114" s="31"/>
      <c r="K114" s="31"/>
      <c r="L114" s="31"/>
      <c r="M114" s="21"/>
      <c r="N114" s="21"/>
      <c r="O114" s="19"/>
      <c r="P114" s="27"/>
      <c r="Q114" s="56"/>
      <c r="R114" s="61"/>
      <c r="S114" s="68"/>
      <c r="T114" s="65"/>
      <c r="U114" s="80"/>
      <c r="V114" s="79"/>
      <c r="W114" s="80"/>
      <c r="X114" s="79">
        <v>0.17758101851851851</v>
      </c>
      <c r="Y114" s="79">
        <v>0.18768518518518518</v>
      </c>
      <c r="Z114" s="80"/>
      <c r="AA114" s="80"/>
      <c r="AB114" s="80"/>
      <c r="AC114" s="80"/>
      <c r="AD114" s="80"/>
      <c r="AE114" s="80"/>
      <c r="AF114" s="80"/>
      <c r="AG114" s="80"/>
    </row>
    <row r="115" spans="1:33" ht="15.75" customHeight="1" x14ac:dyDescent="0.25">
      <c r="A115" s="73">
        <f t="shared" si="3"/>
        <v>113</v>
      </c>
      <c r="B115" s="66" t="s">
        <v>228</v>
      </c>
      <c r="C115" s="9">
        <v>1988</v>
      </c>
      <c r="D115" s="10">
        <v>2</v>
      </c>
      <c r="E115" s="31"/>
      <c r="F115" s="31"/>
      <c r="G115" s="31"/>
      <c r="H115" s="31"/>
      <c r="I115" s="31"/>
      <c r="J115" s="31"/>
      <c r="K115" s="31"/>
      <c r="L115" s="31"/>
      <c r="M115" s="21"/>
      <c r="N115" s="21"/>
      <c r="O115" s="19"/>
      <c r="P115" s="27"/>
      <c r="Q115" s="56"/>
      <c r="R115" s="61"/>
      <c r="S115" s="68"/>
      <c r="T115" s="65"/>
      <c r="U115" s="80"/>
      <c r="V115" s="79"/>
      <c r="W115" s="80"/>
      <c r="X115" s="79">
        <v>0.18664351851851854</v>
      </c>
      <c r="Y115" s="79">
        <v>0.21465277777777778</v>
      </c>
      <c r="Z115" s="80"/>
      <c r="AA115" s="80"/>
      <c r="AB115" s="80"/>
      <c r="AC115" s="80"/>
      <c r="AD115" s="80"/>
      <c r="AE115" s="80"/>
      <c r="AF115" s="80"/>
      <c r="AG115" s="80"/>
    </row>
    <row r="116" spans="1:33" ht="15.75" customHeight="1" x14ac:dyDescent="0.25">
      <c r="A116" s="72">
        <f t="shared" si="3"/>
        <v>114</v>
      </c>
      <c r="B116" s="66" t="s">
        <v>229</v>
      </c>
      <c r="C116" s="9">
        <v>1976</v>
      </c>
      <c r="D116" s="10">
        <v>2</v>
      </c>
      <c r="E116" s="31"/>
      <c r="F116" s="31"/>
      <c r="G116" s="31"/>
      <c r="H116" s="31"/>
      <c r="I116" s="31"/>
      <c r="J116" s="31"/>
      <c r="K116" s="31"/>
      <c r="L116" s="31"/>
      <c r="M116" s="21"/>
      <c r="N116" s="21"/>
      <c r="O116" s="19"/>
      <c r="P116" s="27"/>
      <c r="Q116" s="56"/>
      <c r="R116" s="61"/>
      <c r="S116" s="68"/>
      <c r="T116" s="65"/>
      <c r="U116" s="80"/>
      <c r="V116" s="79"/>
      <c r="W116" s="80"/>
      <c r="X116" s="79">
        <v>0.21438657407407405</v>
      </c>
      <c r="Y116" s="79">
        <v>0.23504629629629628</v>
      </c>
      <c r="Z116" s="80"/>
      <c r="AA116" s="80"/>
      <c r="AB116" s="80"/>
      <c r="AC116" s="80"/>
      <c r="AD116" s="80"/>
      <c r="AE116" s="80"/>
      <c r="AF116" s="80"/>
      <c r="AG116" s="80"/>
    </row>
    <row r="117" spans="1:33" ht="15.75" customHeight="1" x14ac:dyDescent="0.25">
      <c r="A117" s="72">
        <f t="shared" si="3"/>
        <v>115</v>
      </c>
      <c r="B117" s="66" t="s">
        <v>220</v>
      </c>
      <c r="C117" s="9">
        <v>1986</v>
      </c>
      <c r="D117" s="10">
        <v>2</v>
      </c>
      <c r="E117" s="31"/>
      <c r="F117" s="31"/>
      <c r="G117" s="31"/>
      <c r="H117" s="31"/>
      <c r="I117" s="31"/>
      <c r="J117" s="31"/>
      <c r="K117" s="31"/>
      <c r="L117" s="31"/>
      <c r="M117" s="21"/>
      <c r="N117" s="21"/>
      <c r="O117" s="19"/>
      <c r="P117" s="27"/>
      <c r="Q117" s="56"/>
      <c r="R117" s="61"/>
      <c r="S117" s="68"/>
      <c r="T117" s="65"/>
      <c r="U117" s="80"/>
      <c r="V117" s="79"/>
      <c r="W117" s="79">
        <v>0.16324074074074074</v>
      </c>
      <c r="X117" s="79"/>
      <c r="Y117" s="79"/>
      <c r="Z117" s="79"/>
      <c r="AA117" s="79"/>
      <c r="AB117" s="79"/>
      <c r="AC117" s="79"/>
      <c r="AD117" s="79">
        <v>0.16657407407407407</v>
      </c>
      <c r="AE117" s="79"/>
      <c r="AF117" s="80"/>
      <c r="AG117" s="80"/>
    </row>
    <row r="118" spans="1:33" ht="15.75" customHeight="1" x14ac:dyDescent="0.25">
      <c r="A118" s="73">
        <f t="shared" si="3"/>
        <v>116</v>
      </c>
      <c r="B118" s="66" t="s">
        <v>232</v>
      </c>
      <c r="C118" s="9">
        <v>1982</v>
      </c>
      <c r="D118" s="10">
        <v>2</v>
      </c>
      <c r="E118" s="31"/>
      <c r="F118" s="31"/>
      <c r="G118" s="31"/>
      <c r="H118" s="31"/>
      <c r="I118" s="31"/>
      <c r="J118" s="31"/>
      <c r="K118" s="31"/>
      <c r="L118" s="31"/>
      <c r="M118" s="21"/>
      <c r="N118" s="21"/>
      <c r="O118" s="19"/>
      <c r="P118" s="27"/>
      <c r="Q118" s="56"/>
      <c r="R118" s="61"/>
      <c r="S118" s="68"/>
      <c r="T118" s="65"/>
      <c r="U118" s="80"/>
      <c r="V118" s="79"/>
      <c r="W118" s="80"/>
      <c r="X118" s="80"/>
      <c r="Y118" s="83">
        <v>0.1373263888888889</v>
      </c>
      <c r="Z118" s="80"/>
      <c r="AA118" s="80"/>
      <c r="AB118" s="80"/>
      <c r="AC118" s="80"/>
      <c r="AD118" s="80"/>
      <c r="AE118" s="83">
        <v>0.15265046296296295</v>
      </c>
      <c r="AF118" s="80"/>
      <c r="AG118" s="80"/>
    </row>
    <row r="119" spans="1:33" ht="15.75" customHeight="1" x14ac:dyDescent="0.25">
      <c r="A119" s="73">
        <f t="shared" si="3"/>
        <v>117</v>
      </c>
      <c r="B119" s="66" t="s">
        <v>233</v>
      </c>
      <c r="C119" s="9">
        <v>1988</v>
      </c>
      <c r="D119" s="10">
        <v>2</v>
      </c>
      <c r="E119" s="31"/>
      <c r="F119" s="31"/>
      <c r="G119" s="31"/>
      <c r="H119" s="31"/>
      <c r="I119" s="31"/>
      <c r="J119" s="31"/>
      <c r="K119" s="31"/>
      <c r="L119" s="31"/>
      <c r="M119" s="21"/>
      <c r="N119" s="21"/>
      <c r="O119" s="19"/>
      <c r="P119" s="27"/>
      <c r="Q119" s="56"/>
      <c r="R119" s="61"/>
      <c r="S119" s="68"/>
      <c r="T119" s="65"/>
      <c r="U119" s="80"/>
      <c r="V119" s="79"/>
      <c r="W119" s="80"/>
      <c r="X119" s="80"/>
      <c r="Y119" s="79">
        <v>0.16944444444444443</v>
      </c>
      <c r="Z119" s="80"/>
      <c r="AA119" s="80"/>
      <c r="AB119" s="80"/>
      <c r="AC119" s="80"/>
      <c r="AD119" s="80"/>
      <c r="AE119" s="79">
        <v>0.17258101851851851</v>
      </c>
      <c r="AF119" s="80"/>
      <c r="AG119" s="80"/>
    </row>
    <row r="120" spans="1:33" ht="15.75" customHeight="1" x14ac:dyDescent="0.25">
      <c r="A120" s="72">
        <f t="shared" si="3"/>
        <v>118</v>
      </c>
      <c r="B120" s="66" t="s">
        <v>236</v>
      </c>
      <c r="C120" s="9">
        <v>1984</v>
      </c>
      <c r="D120" s="10">
        <v>2</v>
      </c>
      <c r="E120" s="31"/>
      <c r="F120" s="31"/>
      <c r="G120" s="31"/>
      <c r="H120" s="31"/>
      <c r="I120" s="31"/>
      <c r="J120" s="31"/>
      <c r="K120" s="31"/>
      <c r="L120" s="31"/>
      <c r="M120" s="21"/>
      <c r="N120" s="21"/>
      <c r="O120" s="19"/>
      <c r="P120" s="27"/>
      <c r="Q120" s="56"/>
      <c r="R120" s="61"/>
      <c r="S120" s="68"/>
      <c r="T120" s="65"/>
      <c r="U120" s="80"/>
      <c r="V120" s="79"/>
      <c r="W120" s="80"/>
      <c r="X120" s="80"/>
      <c r="Y120" s="79">
        <v>0.21634259259259259</v>
      </c>
      <c r="Z120" s="80"/>
      <c r="AA120" s="80"/>
      <c r="AB120" s="80"/>
      <c r="AC120" s="80"/>
      <c r="AD120" s="80"/>
      <c r="AE120" s="79">
        <v>0.20540509259259257</v>
      </c>
      <c r="AF120" s="80"/>
      <c r="AG120" s="80"/>
    </row>
    <row r="121" spans="1:33" ht="15.75" customHeight="1" x14ac:dyDescent="0.25">
      <c r="A121" s="73">
        <f t="shared" si="3"/>
        <v>119</v>
      </c>
      <c r="B121" s="66" t="s">
        <v>246</v>
      </c>
      <c r="C121" s="9">
        <v>1984</v>
      </c>
      <c r="D121" s="10">
        <v>2</v>
      </c>
      <c r="E121" s="31"/>
      <c r="F121" s="31"/>
      <c r="G121" s="31"/>
      <c r="H121" s="31"/>
      <c r="I121" s="31"/>
      <c r="J121" s="31"/>
      <c r="K121" s="31"/>
      <c r="L121" s="31"/>
      <c r="M121" s="21"/>
      <c r="N121" s="21"/>
      <c r="O121" s="19"/>
      <c r="P121" s="27"/>
      <c r="Q121" s="56"/>
      <c r="R121" s="61"/>
      <c r="S121" s="68"/>
      <c r="T121" s="65"/>
      <c r="U121" s="80"/>
      <c r="V121" s="79"/>
      <c r="W121" s="80"/>
      <c r="X121" s="80"/>
      <c r="Y121" s="80"/>
      <c r="Z121" s="80"/>
      <c r="AA121" s="80"/>
      <c r="AB121" s="80"/>
      <c r="AC121" s="80"/>
      <c r="AD121" s="79">
        <v>0.21148148148148149</v>
      </c>
      <c r="AE121" s="79">
        <v>0.2479861111111111</v>
      </c>
      <c r="AF121" s="80"/>
      <c r="AG121" s="80"/>
    </row>
    <row r="122" spans="1:33" ht="15.75" customHeight="1" x14ac:dyDescent="0.25">
      <c r="A122" s="72">
        <f t="shared" si="3"/>
        <v>120</v>
      </c>
      <c r="B122" s="66" t="s">
        <v>247</v>
      </c>
      <c r="C122" s="9">
        <v>1971</v>
      </c>
      <c r="D122" s="10">
        <v>2</v>
      </c>
      <c r="E122" s="31"/>
      <c r="F122" s="31"/>
      <c r="G122" s="31"/>
      <c r="H122" s="31"/>
      <c r="I122" s="31"/>
      <c r="J122" s="31"/>
      <c r="K122" s="31"/>
      <c r="L122" s="31"/>
      <c r="M122" s="21"/>
      <c r="N122" s="21"/>
      <c r="O122" s="19"/>
      <c r="P122" s="27"/>
      <c r="Q122" s="56"/>
      <c r="R122" s="61"/>
      <c r="S122" s="68"/>
      <c r="T122" s="65"/>
      <c r="U122" s="80"/>
      <c r="V122" s="79"/>
      <c r="W122" s="80"/>
      <c r="X122" s="80"/>
      <c r="Y122" s="80"/>
      <c r="Z122" s="80"/>
      <c r="AA122" s="80"/>
      <c r="AB122" s="80"/>
      <c r="AC122" s="80"/>
      <c r="AD122" s="79">
        <v>0.18390046296296295</v>
      </c>
      <c r="AE122" s="79">
        <v>0.2134722222222222</v>
      </c>
      <c r="AF122" s="80"/>
      <c r="AG122" s="80"/>
    </row>
    <row r="123" spans="1:33" ht="15.75" customHeight="1" x14ac:dyDescent="0.25">
      <c r="A123" s="72">
        <f t="shared" si="3"/>
        <v>121</v>
      </c>
      <c r="B123" s="66" t="s">
        <v>248</v>
      </c>
      <c r="C123" s="9">
        <v>1995</v>
      </c>
      <c r="D123" s="10">
        <v>2</v>
      </c>
      <c r="E123" s="31"/>
      <c r="F123" s="31"/>
      <c r="G123" s="31"/>
      <c r="H123" s="31"/>
      <c r="I123" s="31"/>
      <c r="J123" s="31"/>
      <c r="K123" s="31"/>
      <c r="L123" s="31"/>
      <c r="M123" s="21"/>
      <c r="N123" s="21"/>
      <c r="O123" s="19"/>
      <c r="P123" s="27"/>
      <c r="Q123" s="56"/>
      <c r="R123" s="61"/>
      <c r="S123" s="68"/>
      <c r="T123" s="65"/>
      <c r="U123" s="80"/>
      <c r="V123" s="79"/>
      <c r="W123" s="80"/>
      <c r="X123" s="80"/>
      <c r="Y123" s="80"/>
      <c r="Z123" s="80"/>
      <c r="AA123" s="80"/>
      <c r="AB123" s="80"/>
      <c r="AC123" s="80"/>
      <c r="AD123" s="79">
        <v>0.18664351851851854</v>
      </c>
      <c r="AE123" s="79">
        <v>0.19822916666666668</v>
      </c>
      <c r="AF123" s="80"/>
      <c r="AG123" s="80"/>
    </row>
    <row r="124" spans="1:33" ht="15.75" customHeight="1" x14ac:dyDescent="0.25">
      <c r="A124" s="72">
        <f t="shared" si="3"/>
        <v>122</v>
      </c>
      <c r="B124" s="66" t="s">
        <v>249</v>
      </c>
      <c r="C124" s="9">
        <v>1990</v>
      </c>
      <c r="D124" s="10">
        <v>2</v>
      </c>
      <c r="E124" s="31"/>
      <c r="F124" s="31"/>
      <c r="G124" s="31"/>
      <c r="H124" s="31"/>
      <c r="I124" s="31"/>
      <c r="J124" s="31"/>
      <c r="K124" s="31"/>
      <c r="L124" s="31"/>
      <c r="M124" s="21"/>
      <c r="N124" s="21"/>
      <c r="O124" s="19"/>
      <c r="P124" s="27"/>
      <c r="Q124" s="56"/>
      <c r="R124" s="61"/>
      <c r="S124" s="68"/>
      <c r="T124" s="65"/>
      <c r="U124" s="80"/>
      <c r="V124" s="79"/>
      <c r="W124" s="80"/>
      <c r="X124" s="80"/>
      <c r="Y124" s="80"/>
      <c r="Z124" s="80"/>
      <c r="AA124" s="80"/>
      <c r="AB124" s="80"/>
      <c r="AC124" s="80"/>
      <c r="AD124" s="79">
        <v>0.14753472222222222</v>
      </c>
      <c r="AE124" s="79">
        <v>0.15745370370370371</v>
      </c>
      <c r="AF124" s="80"/>
      <c r="AG124" s="80"/>
    </row>
    <row r="125" spans="1:33" ht="15.75" customHeight="1" x14ac:dyDescent="0.25">
      <c r="A125" s="72">
        <f t="shared" si="3"/>
        <v>123</v>
      </c>
      <c r="B125" s="8" t="s">
        <v>97</v>
      </c>
      <c r="C125" s="9">
        <v>1967</v>
      </c>
      <c r="D125" s="26">
        <v>1</v>
      </c>
      <c r="E125" s="16">
        <v>0.15972222222222224</v>
      </c>
      <c r="F125" s="31"/>
      <c r="G125" s="31"/>
      <c r="H125" s="31"/>
      <c r="I125" s="31"/>
      <c r="J125" s="23"/>
      <c r="K125" s="25"/>
      <c r="L125" s="25"/>
      <c r="M125" s="21"/>
      <c r="N125" s="21"/>
      <c r="O125" s="19"/>
      <c r="P125" s="27"/>
      <c r="Q125" s="56"/>
      <c r="R125" s="61"/>
      <c r="S125" s="69"/>
      <c r="T125" s="64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</row>
    <row r="126" spans="1:33" ht="15.75" customHeight="1" x14ac:dyDescent="0.25">
      <c r="A126" s="72">
        <f t="shared" si="3"/>
        <v>124</v>
      </c>
      <c r="B126" s="8" t="s">
        <v>98</v>
      </c>
      <c r="C126" s="9">
        <v>1974</v>
      </c>
      <c r="D126" s="26">
        <v>1</v>
      </c>
      <c r="E126" s="16">
        <v>0.16236111111111109</v>
      </c>
      <c r="F126" s="31"/>
      <c r="G126" s="31"/>
      <c r="H126" s="31"/>
      <c r="I126" s="31"/>
      <c r="J126" s="23"/>
      <c r="K126" s="25"/>
      <c r="L126" s="25"/>
      <c r="M126" s="21"/>
      <c r="N126" s="21"/>
      <c r="O126" s="19"/>
      <c r="P126" s="27"/>
      <c r="Q126" s="56"/>
      <c r="R126" s="61"/>
      <c r="S126" s="69"/>
      <c r="T126" s="64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</row>
    <row r="127" spans="1:33" ht="15.75" customHeight="1" x14ac:dyDescent="0.25">
      <c r="A127" s="72">
        <f t="shared" si="3"/>
        <v>125</v>
      </c>
      <c r="B127" s="8" t="s">
        <v>99</v>
      </c>
      <c r="C127" s="9">
        <v>1974</v>
      </c>
      <c r="D127" s="26">
        <v>1</v>
      </c>
      <c r="E127" s="16">
        <v>0.16597222222222222</v>
      </c>
      <c r="F127" s="31"/>
      <c r="G127" s="31"/>
      <c r="H127" s="31"/>
      <c r="I127" s="31"/>
      <c r="J127" s="23"/>
      <c r="K127" s="25"/>
      <c r="L127" s="25"/>
      <c r="M127" s="21"/>
      <c r="N127" s="21"/>
      <c r="O127" s="19"/>
      <c r="P127" s="27"/>
      <c r="Q127" s="56"/>
      <c r="R127" s="61"/>
      <c r="S127" s="69"/>
      <c r="T127" s="64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</row>
    <row r="128" spans="1:33" ht="15.75" customHeight="1" x14ac:dyDescent="0.25">
      <c r="A128" s="72">
        <f t="shared" si="3"/>
        <v>126</v>
      </c>
      <c r="B128" s="8" t="s">
        <v>100</v>
      </c>
      <c r="C128" s="9">
        <v>1984</v>
      </c>
      <c r="D128" s="26">
        <v>1</v>
      </c>
      <c r="E128" s="16">
        <v>0.16730324074074074</v>
      </c>
      <c r="F128" s="31"/>
      <c r="G128" s="31"/>
      <c r="H128" s="31"/>
      <c r="I128" s="31"/>
      <c r="J128" s="31"/>
      <c r="K128" s="25"/>
      <c r="L128" s="25"/>
      <c r="M128" s="21"/>
      <c r="N128" s="21"/>
      <c r="O128" s="19"/>
      <c r="P128" s="27"/>
      <c r="Q128" s="56"/>
      <c r="R128" s="61"/>
      <c r="S128" s="69"/>
      <c r="T128" s="64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</row>
    <row r="129" spans="1:33" ht="15.75" customHeight="1" x14ac:dyDescent="0.25">
      <c r="A129" s="72">
        <f t="shared" si="3"/>
        <v>127</v>
      </c>
      <c r="B129" s="8" t="s">
        <v>101</v>
      </c>
      <c r="C129" s="9">
        <v>1966</v>
      </c>
      <c r="D129" s="26">
        <v>1</v>
      </c>
      <c r="E129" s="16">
        <v>0.16958333333333334</v>
      </c>
      <c r="F129" s="31"/>
      <c r="G129" s="31"/>
      <c r="H129" s="31"/>
      <c r="I129" s="31"/>
      <c r="J129" s="31"/>
      <c r="K129" s="25"/>
      <c r="L129" s="25"/>
      <c r="M129" s="21"/>
      <c r="N129" s="21"/>
      <c r="O129" s="19"/>
      <c r="P129" s="27"/>
      <c r="Q129" s="56"/>
      <c r="R129" s="61"/>
      <c r="S129" s="69"/>
      <c r="T129" s="64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</row>
    <row r="130" spans="1:33" ht="15.75" customHeight="1" x14ac:dyDescent="0.25">
      <c r="A130" s="72">
        <f t="shared" si="3"/>
        <v>128</v>
      </c>
      <c r="B130" s="8" t="s">
        <v>102</v>
      </c>
      <c r="C130" s="9">
        <v>1984</v>
      </c>
      <c r="D130" s="26">
        <v>1</v>
      </c>
      <c r="E130" s="16">
        <v>0.17050925925925928</v>
      </c>
      <c r="F130" s="31"/>
      <c r="G130" s="31"/>
      <c r="H130" s="31"/>
      <c r="I130" s="31"/>
      <c r="J130" s="31"/>
      <c r="K130" s="25"/>
      <c r="L130" s="25"/>
      <c r="M130" s="21"/>
      <c r="N130" s="21"/>
      <c r="O130" s="19"/>
      <c r="P130" s="27"/>
      <c r="Q130" s="56"/>
      <c r="R130" s="61"/>
      <c r="S130" s="69"/>
      <c r="T130" s="64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</row>
    <row r="131" spans="1:33" ht="15.75" customHeight="1" x14ac:dyDescent="0.25">
      <c r="A131" s="72">
        <f t="shared" si="3"/>
        <v>129</v>
      </c>
      <c r="B131" s="8" t="s">
        <v>103</v>
      </c>
      <c r="C131" s="9">
        <v>1982</v>
      </c>
      <c r="D131" s="26">
        <v>1</v>
      </c>
      <c r="E131" s="16">
        <v>0.17986111111111111</v>
      </c>
      <c r="F131" s="31"/>
      <c r="G131" s="31"/>
      <c r="H131" s="31"/>
      <c r="I131" s="31"/>
      <c r="J131" s="31"/>
      <c r="K131" s="25"/>
      <c r="L131" s="25"/>
      <c r="M131" s="21"/>
      <c r="N131" s="21"/>
      <c r="O131" s="45"/>
      <c r="P131" s="27"/>
      <c r="Q131" s="56"/>
      <c r="R131" s="61"/>
      <c r="S131" s="69"/>
      <c r="T131" s="64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</row>
    <row r="132" spans="1:33" ht="15.75" customHeight="1" x14ac:dyDescent="0.25">
      <c r="A132" s="73">
        <f t="shared" ref="A132:A163" si="4">A131+1</f>
        <v>130</v>
      </c>
      <c r="B132" s="8" t="s">
        <v>104</v>
      </c>
      <c r="C132" s="9">
        <v>1984</v>
      </c>
      <c r="D132" s="26">
        <v>1</v>
      </c>
      <c r="E132" s="16">
        <v>0.17986111111111111</v>
      </c>
      <c r="F132" s="31"/>
      <c r="G132" s="31"/>
      <c r="H132" s="31"/>
      <c r="I132" s="31"/>
      <c r="J132" s="31"/>
      <c r="K132" s="25"/>
      <c r="L132" s="25"/>
      <c r="M132" s="21"/>
      <c r="N132" s="21"/>
      <c r="O132" s="19"/>
      <c r="P132" s="27"/>
      <c r="Q132" s="56"/>
      <c r="R132" s="61"/>
      <c r="S132" s="69"/>
      <c r="T132" s="64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spans="1:33" ht="15.75" customHeight="1" x14ac:dyDescent="0.25">
      <c r="A133" s="73">
        <f t="shared" si="4"/>
        <v>131</v>
      </c>
      <c r="B133" s="8" t="s">
        <v>105</v>
      </c>
      <c r="C133" s="9">
        <v>1977</v>
      </c>
      <c r="D133" s="26">
        <v>1</v>
      </c>
      <c r="E133" s="16">
        <v>0.18124999999999999</v>
      </c>
      <c r="F133" s="31"/>
      <c r="G133" s="31"/>
      <c r="H133" s="31"/>
      <c r="I133" s="31"/>
      <c r="J133" s="31"/>
      <c r="K133" s="25"/>
      <c r="L133" s="25"/>
      <c r="M133" s="21"/>
      <c r="N133" s="21"/>
      <c r="O133" s="19"/>
      <c r="P133" s="27"/>
      <c r="Q133" s="56"/>
      <c r="R133" s="61"/>
      <c r="S133" s="69"/>
      <c r="T133" s="64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</row>
    <row r="134" spans="1:33" ht="15.75" customHeight="1" x14ac:dyDescent="0.25">
      <c r="A134" s="72">
        <f t="shared" si="4"/>
        <v>132</v>
      </c>
      <c r="B134" s="8" t="s">
        <v>106</v>
      </c>
      <c r="C134" s="9">
        <v>1981</v>
      </c>
      <c r="D134" s="26">
        <v>1</v>
      </c>
      <c r="E134" s="16">
        <v>0.18893518518518518</v>
      </c>
      <c r="F134" s="31"/>
      <c r="G134" s="31"/>
      <c r="H134" s="31"/>
      <c r="I134" s="31"/>
      <c r="J134" s="31"/>
      <c r="K134" s="25"/>
      <c r="L134" s="25"/>
      <c r="M134" s="21"/>
      <c r="N134" s="21"/>
      <c r="O134" s="19"/>
      <c r="P134" s="27"/>
      <c r="Q134" s="56"/>
      <c r="R134" s="61"/>
      <c r="S134" s="69"/>
      <c r="T134" s="64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</row>
    <row r="135" spans="1:33" ht="15.75" customHeight="1" x14ac:dyDescent="0.25">
      <c r="A135" s="72">
        <f t="shared" si="4"/>
        <v>133</v>
      </c>
      <c r="B135" s="8" t="s">
        <v>107</v>
      </c>
      <c r="C135" s="9">
        <v>1981</v>
      </c>
      <c r="D135" s="10">
        <v>1</v>
      </c>
      <c r="E135" s="33"/>
      <c r="F135" s="29">
        <v>0.11819444444444445</v>
      </c>
      <c r="G135" s="34"/>
      <c r="H135" s="34"/>
      <c r="I135" s="34"/>
      <c r="J135" s="34"/>
      <c r="K135" s="25"/>
      <c r="L135" s="25"/>
      <c r="M135" s="21"/>
      <c r="N135" s="21"/>
      <c r="O135" s="19"/>
      <c r="P135" s="27"/>
      <c r="Q135" s="56"/>
      <c r="R135" s="61"/>
      <c r="S135" s="69"/>
      <c r="T135" s="64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</row>
    <row r="136" spans="1:33" ht="15.75" customHeight="1" x14ac:dyDescent="0.25">
      <c r="A136" s="72">
        <f t="shared" si="4"/>
        <v>134</v>
      </c>
      <c r="B136" s="36" t="s">
        <v>108</v>
      </c>
      <c r="C136" s="9">
        <v>1978</v>
      </c>
      <c r="D136" s="10">
        <v>1</v>
      </c>
      <c r="E136" s="33"/>
      <c r="F136" s="12">
        <v>0.13712962962962963</v>
      </c>
      <c r="G136" s="34"/>
      <c r="H136" s="34"/>
      <c r="I136" s="34"/>
      <c r="J136" s="34"/>
      <c r="K136" s="25"/>
      <c r="L136" s="25"/>
      <c r="M136" s="21"/>
      <c r="N136" s="21"/>
      <c r="O136" s="19"/>
      <c r="P136" s="27"/>
      <c r="Q136" s="56"/>
      <c r="R136" s="61"/>
      <c r="S136" s="69"/>
      <c r="T136" s="64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</row>
    <row r="137" spans="1:33" ht="15.75" customHeight="1" x14ac:dyDescent="0.25">
      <c r="A137" s="72">
        <f t="shared" si="4"/>
        <v>135</v>
      </c>
      <c r="B137" s="8" t="s">
        <v>109</v>
      </c>
      <c r="C137" s="9">
        <v>1985</v>
      </c>
      <c r="D137" s="10">
        <v>1</v>
      </c>
      <c r="E137" s="33"/>
      <c r="F137" s="12">
        <v>0.14673611111111109</v>
      </c>
      <c r="G137" s="34"/>
      <c r="H137" s="34"/>
      <c r="I137" s="34"/>
      <c r="J137" s="34"/>
      <c r="K137" s="25"/>
      <c r="L137" s="25"/>
      <c r="M137" s="21"/>
      <c r="N137" s="21"/>
      <c r="O137" s="19"/>
      <c r="P137" s="27"/>
      <c r="Q137" s="56"/>
      <c r="R137" s="61"/>
      <c r="S137" s="69"/>
      <c r="T137" s="64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</row>
    <row r="138" spans="1:33" ht="15.75" customHeight="1" x14ac:dyDescent="0.25">
      <c r="A138" s="72">
        <f t="shared" si="4"/>
        <v>136</v>
      </c>
      <c r="B138" s="8" t="s">
        <v>110</v>
      </c>
      <c r="C138" s="9">
        <v>1976</v>
      </c>
      <c r="D138" s="10">
        <v>1</v>
      </c>
      <c r="E138" s="33"/>
      <c r="F138" s="12">
        <v>0.18333333333333335</v>
      </c>
      <c r="G138" s="34"/>
      <c r="H138" s="34"/>
      <c r="I138" s="34"/>
      <c r="J138" s="34"/>
      <c r="K138" s="25"/>
      <c r="L138" s="25"/>
      <c r="M138" s="21"/>
      <c r="N138" s="21"/>
      <c r="O138" s="19"/>
      <c r="P138" s="27"/>
      <c r="Q138" s="56"/>
      <c r="R138" s="61"/>
      <c r="S138" s="69"/>
      <c r="T138" s="64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</row>
    <row r="139" spans="1:33" ht="15.75" customHeight="1" x14ac:dyDescent="0.25">
      <c r="A139" s="72">
        <f t="shared" si="4"/>
        <v>137</v>
      </c>
      <c r="B139" s="8" t="s">
        <v>111</v>
      </c>
      <c r="C139" s="9">
        <v>1984</v>
      </c>
      <c r="D139" s="10">
        <v>1</v>
      </c>
      <c r="E139" s="33"/>
      <c r="F139" s="12">
        <v>0.18656249999999999</v>
      </c>
      <c r="G139" s="34"/>
      <c r="H139" s="34"/>
      <c r="I139" s="34"/>
      <c r="J139" s="34"/>
      <c r="K139" s="25"/>
      <c r="L139" s="25"/>
      <c r="M139" s="21"/>
      <c r="N139" s="21"/>
      <c r="O139" s="19"/>
      <c r="P139" s="27"/>
      <c r="Q139" s="56"/>
      <c r="R139" s="61"/>
      <c r="S139" s="69"/>
      <c r="T139" s="64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</row>
    <row r="140" spans="1:33" ht="15.75" customHeight="1" x14ac:dyDescent="0.25">
      <c r="A140" s="72">
        <f t="shared" si="4"/>
        <v>138</v>
      </c>
      <c r="B140" s="8" t="s">
        <v>112</v>
      </c>
      <c r="C140" s="9">
        <v>1977</v>
      </c>
      <c r="D140" s="10">
        <v>1</v>
      </c>
      <c r="E140" s="33"/>
      <c r="F140" s="12">
        <v>0.1957986111111111</v>
      </c>
      <c r="G140" s="34"/>
      <c r="H140" s="34"/>
      <c r="I140" s="34"/>
      <c r="J140" s="34"/>
      <c r="K140" s="25"/>
      <c r="L140" s="25"/>
      <c r="M140" s="21"/>
      <c r="N140" s="21"/>
      <c r="O140" s="19"/>
      <c r="P140" s="27"/>
      <c r="Q140" s="56"/>
      <c r="R140" s="61"/>
      <c r="S140" s="69"/>
      <c r="T140" s="64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</row>
    <row r="141" spans="1:33" ht="15.75" customHeight="1" x14ac:dyDescent="0.25">
      <c r="A141" s="73">
        <f t="shared" si="4"/>
        <v>139</v>
      </c>
      <c r="B141" s="8" t="s">
        <v>113</v>
      </c>
      <c r="C141" s="9">
        <v>1984</v>
      </c>
      <c r="D141" s="10">
        <v>1</v>
      </c>
      <c r="E141" s="33"/>
      <c r="F141" s="12">
        <v>0.20353009259259258</v>
      </c>
      <c r="G141" s="34"/>
      <c r="H141" s="34"/>
      <c r="I141" s="34"/>
      <c r="J141" s="34"/>
      <c r="K141" s="25"/>
      <c r="L141" s="25"/>
      <c r="M141" s="21"/>
      <c r="N141" s="21"/>
      <c r="O141" s="19"/>
      <c r="P141" s="27"/>
      <c r="Q141" s="56"/>
      <c r="R141" s="61"/>
      <c r="S141" s="69"/>
      <c r="T141" s="64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</row>
    <row r="142" spans="1:33" ht="15.75" customHeight="1" x14ac:dyDescent="0.25">
      <c r="A142" s="72">
        <f t="shared" si="4"/>
        <v>140</v>
      </c>
      <c r="B142" s="8" t="s">
        <v>114</v>
      </c>
      <c r="C142" s="9">
        <v>1978</v>
      </c>
      <c r="D142" s="10">
        <v>1</v>
      </c>
      <c r="E142" s="33"/>
      <c r="F142" s="12">
        <v>0.20537037037037034</v>
      </c>
      <c r="G142" s="34"/>
      <c r="H142" s="34"/>
      <c r="I142" s="34"/>
      <c r="J142" s="34"/>
      <c r="K142" s="25"/>
      <c r="L142" s="25"/>
      <c r="M142" s="21"/>
      <c r="N142" s="21"/>
      <c r="O142" s="19"/>
      <c r="P142" s="27"/>
      <c r="Q142" s="56"/>
      <c r="R142" s="61"/>
      <c r="S142" s="69"/>
      <c r="T142" s="64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</row>
    <row r="143" spans="1:33" ht="15.75" customHeight="1" x14ac:dyDescent="0.25">
      <c r="A143" s="72">
        <f t="shared" si="4"/>
        <v>141</v>
      </c>
      <c r="B143" s="8" t="s">
        <v>115</v>
      </c>
      <c r="C143" s="9">
        <v>1978</v>
      </c>
      <c r="D143" s="10">
        <v>1</v>
      </c>
      <c r="E143" s="33"/>
      <c r="F143" s="12">
        <v>0.24996527777777777</v>
      </c>
      <c r="G143" s="34"/>
      <c r="H143" s="34"/>
      <c r="I143" s="34"/>
      <c r="J143" s="34"/>
      <c r="K143" s="25"/>
      <c r="L143" s="25"/>
      <c r="M143" s="21"/>
      <c r="N143" s="21"/>
      <c r="O143" s="19"/>
      <c r="P143" s="27"/>
      <c r="Q143" s="56"/>
      <c r="R143" s="61"/>
      <c r="S143" s="69"/>
      <c r="T143" s="64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</row>
    <row r="144" spans="1:33" ht="15.75" customHeight="1" x14ac:dyDescent="0.25">
      <c r="A144" s="72">
        <f t="shared" si="4"/>
        <v>142</v>
      </c>
      <c r="B144" s="8" t="s">
        <v>116</v>
      </c>
      <c r="C144" s="9">
        <v>1964</v>
      </c>
      <c r="D144" s="26">
        <v>1</v>
      </c>
      <c r="E144" s="33"/>
      <c r="F144" s="34"/>
      <c r="G144" s="34"/>
      <c r="H144" s="13">
        <v>0.17548611111111112</v>
      </c>
      <c r="I144" s="34"/>
      <c r="J144" s="34"/>
      <c r="K144" s="25"/>
      <c r="L144" s="25"/>
      <c r="M144" s="21"/>
      <c r="N144" s="21"/>
      <c r="O144" s="19"/>
      <c r="P144" s="27"/>
      <c r="Q144" s="56"/>
      <c r="R144" s="61"/>
      <c r="S144" s="69"/>
      <c r="T144" s="64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</row>
    <row r="145" spans="1:33" ht="15.75" customHeight="1" x14ac:dyDescent="0.25">
      <c r="A145" s="73">
        <f t="shared" si="4"/>
        <v>143</v>
      </c>
      <c r="B145" s="8" t="s">
        <v>117</v>
      </c>
      <c r="C145" s="9">
        <v>1966</v>
      </c>
      <c r="D145" s="26">
        <v>1</v>
      </c>
      <c r="E145" s="33"/>
      <c r="F145" s="34"/>
      <c r="G145" s="34"/>
      <c r="H145" s="13">
        <v>0.1763888888888889</v>
      </c>
      <c r="I145" s="34"/>
      <c r="J145" s="34"/>
      <c r="K145" s="25"/>
      <c r="L145" s="25"/>
      <c r="M145" s="21"/>
      <c r="N145" s="21"/>
      <c r="O145" s="19"/>
      <c r="P145" s="27"/>
      <c r="Q145" s="56"/>
      <c r="R145" s="61"/>
      <c r="S145" s="69"/>
      <c r="T145" s="64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</row>
    <row r="146" spans="1:33" ht="15.75" customHeight="1" x14ac:dyDescent="0.25">
      <c r="A146" s="72">
        <f t="shared" si="4"/>
        <v>144</v>
      </c>
      <c r="B146" s="8" t="s">
        <v>118</v>
      </c>
      <c r="C146" s="9">
        <v>1983</v>
      </c>
      <c r="D146" s="26">
        <v>1</v>
      </c>
      <c r="E146" s="33"/>
      <c r="F146" s="34"/>
      <c r="G146" s="34"/>
      <c r="H146" s="13">
        <v>0.20701388888888891</v>
      </c>
      <c r="I146" s="34"/>
      <c r="J146" s="34"/>
      <c r="K146" s="25"/>
      <c r="L146" s="25"/>
      <c r="M146" s="21"/>
      <c r="N146" s="21"/>
      <c r="O146" s="19"/>
      <c r="P146" s="27"/>
      <c r="Q146" s="56"/>
      <c r="R146" s="61"/>
      <c r="S146" s="69"/>
      <c r="T146" s="64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</row>
    <row r="147" spans="1:33" ht="15.75" customHeight="1" x14ac:dyDescent="0.25">
      <c r="A147" s="72">
        <f t="shared" si="4"/>
        <v>145</v>
      </c>
      <c r="B147" s="8" t="s">
        <v>119</v>
      </c>
      <c r="C147" s="9">
        <v>1972</v>
      </c>
      <c r="D147" s="26">
        <v>1</v>
      </c>
      <c r="E147" s="33"/>
      <c r="F147" s="34"/>
      <c r="G147" s="34"/>
      <c r="H147" s="13">
        <v>0.2210185185185185</v>
      </c>
      <c r="I147" s="34"/>
      <c r="J147" s="34"/>
      <c r="K147" s="25"/>
      <c r="L147" s="25"/>
      <c r="M147" s="21"/>
      <c r="N147" s="21"/>
      <c r="O147" s="19"/>
      <c r="P147" s="27"/>
      <c r="Q147" s="56"/>
      <c r="R147" s="61"/>
      <c r="S147" s="69"/>
      <c r="T147" s="64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</row>
    <row r="148" spans="1:33" ht="15.75" customHeight="1" x14ac:dyDescent="0.25">
      <c r="A148" s="72">
        <f t="shared" si="4"/>
        <v>146</v>
      </c>
      <c r="B148" s="36" t="s">
        <v>120</v>
      </c>
      <c r="C148" s="9">
        <v>1970</v>
      </c>
      <c r="D148" s="26">
        <v>1</v>
      </c>
      <c r="E148" s="33"/>
      <c r="F148" s="34"/>
      <c r="G148" s="34"/>
      <c r="H148" s="34"/>
      <c r="I148" s="14">
        <v>0.16540509259259259</v>
      </c>
      <c r="J148" s="34"/>
      <c r="K148" s="25"/>
      <c r="L148" s="25"/>
      <c r="M148" s="21"/>
      <c r="N148" s="21"/>
      <c r="O148" s="19"/>
      <c r="P148" s="27"/>
      <c r="Q148" s="56"/>
      <c r="R148" s="61"/>
      <c r="S148" s="69"/>
      <c r="T148" s="64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</row>
    <row r="149" spans="1:33" ht="15.75" customHeight="1" x14ac:dyDescent="0.25">
      <c r="A149" s="72">
        <f t="shared" si="4"/>
        <v>147</v>
      </c>
      <c r="B149" s="8" t="s">
        <v>121</v>
      </c>
      <c r="C149" s="9">
        <v>1975</v>
      </c>
      <c r="D149" s="26">
        <v>1</v>
      </c>
      <c r="E149" s="33"/>
      <c r="F149" s="34"/>
      <c r="G149" s="34"/>
      <c r="H149" s="42"/>
      <c r="I149" s="34"/>
      <c r="J149" s="34"/>
      <c r="K149" s="15">
        <v>0.22892361111111112</v>
      </c>
      <c r="L149" s="25"/>
      <c r="M149" s="21"/>
      <c r="N149" s="21"/>
      <c r="O149" s="19"/>
      <c r="P149" s="27"/>
      <c r="Q149" s="56"/>
      <c r="R149" s="61"/>
      <c r="S149" s="69"/>
      <c r="T149" s="64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</row>
    <row r="150" spans="1:33" ht="15.75" customHeight="1" x14ac:dyDescent="0.25">
      <c r="A150" s="72">
        <f t="shared" si="4"/>
        <v>148</v>
      </c>
      <c r="B150" s="8" t="s">
        <v>124</v>
      </c>
      <c r="C150" s="9">
        <v>1978</v>
      </c>
      <c r="D150" s="26">
        <v>1</v>
      </c>
      <c r="E150" s="33"/>
      <c r="F150" s="34"/>
      <c r="G150" s="34"/>
      <c r="H150" s="42"/>
      <c r="I150" s="34"/>
      <c r="J150" s="34"/>
      <c r="K150" s="25"/>
      <c r="L150" s="15">
        <v>0.18761574074074075</v>
      </c>
      <c r="M150" s="21"/>
      <c r="N150" s="21"/>
      <c r="O150" s="19"/>
      <c r="P150" s="27"/>
      <c r="Q150" s="56"/>
      <c r="R150" s="61"/>
      <c r="S150" s="69"/>
      <c r="T150" s="64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</row>
    <row r="151" spans="1:33" ht="15.75" customHeight="1" x14ac:dyDescent="0.25">
      <c r="A151" s="72">
        <f t="shared" si="4"/>
        <v>149</v>
      </c>
      <c r="B151" s="8" t="s">
        <v>125</v>
      </c>
      <c r="C151" s="9">
        <v>1958</v>
      </c>
      <c r="D151" s="26">
        <v>1</v>
      </c>
      <c r="E151" s="33"/>
      <c r="F151" s="34"/>
      <c r="G151" s="34"/>
      <c r="H151" s="42"/>
      <c r="I151" s="34"/>
      <c r="J151" s="34"/>
      <c r="K151" s="25"/>
      <c r="L151" s="15">
        <v>0.19430555555555554</v>
      </c>
      <c r="M151" s="21"/>
      <c r="N151" s="21"/>
      <c r="O151" s="19"/>
      <c r="P151" s="27"/>
      <c r="Q151" s="56"/>
      <c r="R151" s="61"/>
      <c r="S151" s="69"/>
      <c r="T151" s="64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</row>
    <row r="152" spans="1:33" ht="15.75" customHeight="1" x14ac:dyDescent="0.25">
      <c r="A152" s="72">
        <f t="shared" si="4"/>
        <v>150</v>
      </c>
      <c r="B152" s="20" t="s">
        <v>126</v>
      </c>
      <c r="C152" s="9">
        <v>1972</v>
      </c>
      <c r="D152" s="26">
        <v>1</v>
      </c>
      <c r="E152" s="33"/>
      <c r="F152" s="34"/>
      <c r="G152" s="34"/>
      <c r="H152" s="42"/>
      <c r="I152" s="34"/>
      <c r="J152" s="34"/>
      <c r="K152" s="25"/>
      <c r="L152" s="15">
        <v>0.19472222222222224</v>
      </c>
      <c r="M152" s="21"/>
      <c r="N152" s="21"/>
      <c r="O152" s="19"/>
      <c r="P152" s="27"/>
      <c r="Q152" s="56"/>
      <c r="R152" s="61"/>
      <c r="S152" s="69"/>
      <c r="T152" s="64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</row>
    <row r="153" spans="1:33" ht="15.75" customHeight="1" x14ac:dyDescent="0.25">
      <c r="A153" s="72">
        <f t="shared" si="4"/>
        <v>151</v>
      </c>
      <c r="B153" s="36" t="s">
        <v>127</v>
      </c>
      <c r="C153" s="9">
        <v>1970</v>
      </c>
      <c r="D153" s="26">
        <v>1</v>
      </c>
      <c r="E153" s="33"/>
      <c r="F153" s="34"/>
      <c r="G153" s="34"/>
      <c r="H153" s="34"/>
      <c r="I153" s="44"/>
      <c r="J153" s="34"/>
      <c r="K153" s="25"/>
      <c r="L153" s="15">
        <v>0.19567129629629632</v>
      </c>
      <c r="M153" s="21"/>
      <c r="N153" s="21"/>
      <c r="O153" s="19"/>
      <c r="P153" s="27"/>
      <c r="Q153" s="56"/>
      <c r="R153" s="61"/>
      <c r="S153" s="69"/>
      <c r="T153" s="64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</row>
    <row r="154" spans="1:33" ht="15.75" customHeight="1" x14ac:dyDescent="0.25">
      <c r="A154" s="72">
        <f t="shared" si="4"/>
        <v>152</v>
      </c>
      <c r="B154" s="8" t="s">
        <v>128</v>
      </c>
      <c r="C154" s="9">
        <v>1979</v>
      </c>
      <c r="D154" s="10">
        <v>1</v>
      </c>
      <c r="E154" s="31"/>
      <c r="F154" s="31"/>
      <c r="G154" s="31"/>
      <c r="H154" s="31"/>
      <c r="I154" s="31"/>
      <c r="J154" s="31"/>
      <c r="K154" s="31"/>
      <c r="L154" s="31"/>
      <c r="M154" s="21"/>
      <c r="N154" s="16">
        <v>0.12944444444444445</v>
      </c>
      <c r="O154" s="19"/>
      <c r="P154" s="27"/>
      <c r="Q154" s="56"/>
      <c r="R154" s="61"/>
      <c r="S154" s="69"/>
      <c r="T154" s="64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</row>
    <row r="155" spans="1:33" ht="15.75" customHeight="1" x14ac:dyDescent="0.25">
      <c r="A155" s="73">
        <f t="shared" si="4"/>
        <v>153</v>
      </c>
      <c r="B155" s="8" t="s">
        <v>129</v>
      </c>
      <c r="C155" s="9">
        <v>1986</v>
      </c>
      <c r="D155" s="10">
        <v>1</v>
      </c>
      <c r="E155" s="31"/>
      <c r="F155" s="31"/>
      <c r="G155" s="31"/>
      <c r="H155" s="31"/>
      <c r="I155" s="31"/>
      <c r="J155" s="31"/>
      <c r="K155" s="31"/>
      <c r="L155" s="31"/>
      <c r="M155" s="21"/>
      <c r="N155" s="37" t="s">
        <v>130</v>
      </c>
      <c r="O155" s="19"/>
      <c r="P155" s="27"/>
      <c r="Q155" s="56"/>
      <c r="R155" s="61"/>
      <c r="S155" s="69"/>
      <c r="T155" s="64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</row>
    <row r="156" spans="1:33" ht="15.75" customHeight="1" x14ac:dyDescent="0.25">
      <c r="A156" s="72">
        <f t="shared" si="4"/>
        <v>154</v>
      </c>
      <c r="B156" s="8" t="s">
        <v>131</v>
      </c>
      <c r="C156" s="9">
        <v>1980</v>
      </c>
      <c r="D156" s="10">
        <v>1</v>
      </c>
      <c r="E156" s="31"/>
      <c r="F156" s="31"/>
      <c r="G156" s="31"/>
      <c r="H156" s="31"/>
      <c r="I156" s="31"/>
      <c r="J156" s="31"/>
      <c r="K156" s="31"/>
      <c r="L156" s="31"/>
      <c r="M156" s="21"/>
      <c r="N156" s="16">
        <v>0.14997685185185186</v>
      </c>
      <c r="O156" s="19"/>
      <c r="P156" s="27"/>
      <c r="Q156" s="56"/>
      <c r="R156" s="61"/>
      <c r="S156" s="69"/>
      <c r="T156" s="64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</row>
    <row r="157" spans="1:33" ht="15.75" customHeight="1" x14ac:dyDescent="0.25">
      <c r="A157" s="72">
        <f t="shared" si="4"/>
        <v>155</v>
      </c>
      <c r="B157" s="8" t="s">
        <v>132</v>
      </c>
      <c r="C157" s="9">
        <v>1984</v>
      </c>
      <c r="D157" s="10">
        <v>1</v>
      </c>
      <c r="E157" s="31"/>
      <c r="F157" s="31"/>
      <c r="G157" s="31"/>
      <c r="H157" s="31"/>
      <c r="I157" s="31"/>
      <c r="J157" s="31"/>
      <c r="K157" s="31"/>
      <c r="L157" s="31"/>
      <c r="M157" s="21"/>
      <c r="N157" s="16">
        <v>0.15230324074074075</v>
      </c>
      <c r="O157" s="19"/>
      <c r="P157" s="27"/>
      <c r="Q157" s="56"/>
      <c r="R157" s="61"/>
      <c r="S157" s="69"/>
      <c r="T157" s="64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</row>
    <row r="158" spans="1:33" ht="15.75" customHeight="1" x14ac:dyDescent="0.25">
      <c r="A158" s="72">
        <f t="shared" si="4"/>
        <v>156</v>
      </c>
      <c r="B158" s="8" t="s">
        <v>135</v>
      </c>
      <c r="C158" s="9">
        <v>1980</v>
      </c>
      <c r="D158" s="10">
        <v>1</v>
      </c>
      <c r="E158" s="31"/>
      <c r="F158" s="31"/>
      <c r="G158" s="31"/>
      <c r="H158" s="31"/>
      <c r="I158" s="31"/>
      <c r="J158" s="31"/>
      <c r="K158" s="31"/>
      <c r="L158" s="31"/>
      <c r="M158" s="21"/>
      <c r="N158" s="16">
        <v>0.19223379629629631</v>
      </c>
      <c r="O158" s="19"/>
      <c r="P158" s="27"/>
      <c r="Q158" s="56"/>
      <c r="R158" s="61"/>
      <c r="S158" s="69"/>
      <c r="T158" s="64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</row>
    <row r="159" spans="1:33" ht="15.75" customHeight="1" x14ac:dyDescent="0.25">
      <c r="A159" s="72">
        <f t="shared" si="4"/>
        <v>157</v>
      </c>
      <c r="B159" s="8" t="s">
        <v>136</v>
      </c>
      <c r="C159" s="9">
        <v>1989</v>
      </c>
      <c r="D159" s="10">
        <v>1</v>
      </c>
      <c r="E159" s="31"/>
      <c r="F159" s="31"/>
      <c r="G159" s="31"/>
      <c r="H159" s="31"/>
      <c r="I159" s="31"/>
      <c r="J159" s="31"/>
      <c r="K159" s="31"/>
      <c r="L159" s="31"/>
      <c r="M159" s="21"/>
      <c r="N159" s="16">
        <v>0.19589120370370372</v>
      </c>
      <c r="O159" s="19"/>
      <c r="P159" s="27"/>
      <c r="Q159" s="56"/>
      <c r="R159" s="61"/>
      <c r="S159" s="69"/>
      <c r="T159" s="64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</row>
    <row r="160" spans="1:33" ht="15.75" customHeight="1" x14ac:dyDescent="0.25">
      <c r="A160" s="72">
        <f t="shared" si="4"/>
        <v>158</v>
      </c>
      <c r="B160" s="8" t="s">
        <v>137</v>
      </c>
      <c r="C160" s="9">
        <v>1977</v>
      </c>
      <c r="D160" s="10">
        <v>1</v>
      </c>
      <c r="E160" s="31"/>
      <c r="F160" s="31"/>
      <c r="G160" s="31"/>
      <c r="H160" s="31"/>
      <c r="I160" s="31"/>
      <c r="J160" s="31"/>
      <c r="K160" s="31"/>
      <c r="L160" s="31"/>
      <c r="M160" s="21"/>
      <c r="N160" s="16">
        <v>0.19923611111111109</v>
      </c>
      <c r="O160" s="19"/>
      <c r="P160" s="27"/>
      <c r="Q160" s="56"/>
      <c r="R160" s="61"/>
      <c r="S160" s="69"/>
      <c r="T160" s="64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</row>
    <row r="161" spans="1:33" ht="15.75" customHeight="1" x14ac:dyDescent="0.25">
      <c r="A161" s="72">
        <f t="shared" si="4"/>
        <v>159</v>
      </c>
      <c r="B161" s="8" t="s">
        <v>138</v>
      </c>
      <c r="C161" s="9">
        <v>1991</v>
      </c>
      <c r="D161" s="10">
        <v>1</v>
      </c>
      <c r="E161" s="31"/>
      <c r="F161" s="31"/>
      <c r="G161" s="31"/>
      <c r="H161" s="31"/>
      <c r="I161" s="31"/>
      <c r="J161" s="31"/>
      <c r="K161" s="31"/>
      <c r="L161" s="31"/>
      <c r="M161" s="21"/>
      <c r="N161" s="16">
        <v>0.20680555555555555</v>
      </c>
      <c r="O161" s="19"/>
      <c r="P161" s="27"/>
      <c r="Q161" s="56"/>
      <c r="R161" s="61"/>
      <c r="S161" s="69"/>
      <c r="T161" s="64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</row>
    <row r="162" spans="1:33" ht="15.75" customHeight="1" x14ac:dyDescent="0.25">
      <c r="A162" s="73">
        <f t="shared" si="4"/>
        <v>160</v>
      </c>
      <c r="B162" s="8" t="s">
        <v>139</v>
      </c>
      <c r="C162" s="9">
        <v>1992</v>
      </c>
      <c r="D162" s="10">
        <v>1</v>
      </c>
      <c r="E162" s="31"/>
      <c r="F162" s="31"/>
      <c r="G162" s="31"/>
      <c r="H162" s="31"/>
      <c r="I162" s="31"/>
      <c r="J162" s="31"/>
      <c r="K162" s="31"/>
      <c r="L162" s="31"/>
      <c r="M162" s="21"/>
      <c r="N162" s="16">
        <v>0.21458333333333335</v>
      </c>
      <c r="O162" s="19"/>
      <c r="P162" s="27"/>
      <c r="Q162" s="56"/>
      <c r="R162" s="61"/>
      <c r="S162" s="69"/>
      <c r="T162" s="64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</row>
    <row r="163" spans="1:33" ht="15.75" customHeight="1" x14ac:dyDescent="0.25">
      <c r="A163" s="72">
        <f t="shared" si="4"/>
        <v>161</v>
      </c>
      <c r="B163" s="8" t="s">
        <v>140</v>
      </c>
      <c r="C163" s="9">
        <v>1983</v>
      </c>
      <c r="D163" s="10">
        <v>1</v>
      </c>
      <c r="E163" s="31"/>
      <c r="F163" s="31"/>
      <c r="G163" s="31"/>
      <c r="H163" s="31"/>
      <c r="I163" s="31"/>
      <c r="J163" s="31"/>
      <c r="K163" s="31"/>
      <c r="L163" s="31"/>
      <c r="M163" s="21"/>
      <c r="N163" s="16">
        <v>0.22060185185185185</v>
      </c>
      <c r="O163" s="19"/>
      <c r="P163" s="27"/>
      <c r="Q163" s="56"/>
      <c r="R163" s="61"/>
      <c r="S163" s="69"/>
      <c r="T163" s="64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</row>
    <row r="164" spans="1:33" ht="15.75" customHeight="1" x14ac:dyDescent="0.25">
      <c r="A164" s="72">
        <f t="shared" ref="A164:A195" si="5">A163+1</f>
        <v>162</v>
      </c>
      <c r="B164" s="8" t="s">
        <v>141</v>
      </c>
      <c r="C164" s="9">
        <v>1973</v>
      </c>
      <c r="D164" s="10">
        <v>1</v>
      </c>
      <c r="E164" s="31"/>
      <c r="F164" s="31"/>
      <c r="G164" s="31"/>
      <c r="H164" s="31"/>
      <c r="I164" s="31"/>
      <c r="J164" s="31"/>
      <c r="K164" s="31"/>
      <c r="L164" s="31"/>
      <c r="M164" s="21"/>
      <c r="N164" s="16">
        <v>0.22074074074074077</v>
      </c>
      <c r="O164" s="19"/>
      <c r="P164" s="27"/>
      <c r="Q164" s="56"/>
      <c r="R164" s="61"/>
      <c r="S164" s="69"/>
      <c r="T164" s="64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</row>
    <row r="165" spans="1:33" ht="15.75" customHeight="1" x14ac:dyDescent="0.25">
      <c r="A165" s="72">
        <f t="shared" si="5"/>
        <v>163</v>
      </c>
      <c r="B165" s="8" t="s">
        <v>142</v>
      </c>
      <c r="C165" s="9">
        <v>1974</v>
      </c>
      <c r="D165" s="10">
        <v>1</v>
      </c>
      <c r="E165" s="31"/>
      <c r="F165" s="31"/>
      <c r="G165" s="31"/>
      <c r="H165" s="31"/>
      <c r="I165" s="31"/>
      <c r="J165" s="31"/>
      <c r="K165" s="31"/>
      <c r="L165" s="31"/>
      <c r="M165" s="21"/>
      <c r="N165" s="37" t="s">
        <v>143</v>
      </c>
      <c r="O165" s="19"/>
      <c r="P165" s="27"/>
      <c r="Q165" s="56"/>
      <c r="R165" s="61"/>
      <c r="S165" s="69"/>
      <c r="T165" s="64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</row>
    <row r="166" spans="1:33" ht="15.75" customHeight="1" x14ac:dyDescent="0.25">
      <c r="A166" s="72">
        <f t="shared" si="5"/>
        <v>164</v>
      </c>
      <c r="B166" s="8" t="s">
        <v>144</v>
      </c>
      <c r="C166" s="9">
        <v>1966</v>
      </c>
      <c r="D166" s="10">
        <v>1</v>
      </c>
      <c r="E166" s="31"/>
      <c r="F166" s="31"/>
      <c r="G166" s="31"/>
      <c r="H166" s="31"/>
      <c r="I166" s="31"/>
      <c r="J166" s="31"/>
      <c r="K166" s="31"/>
      <c r="L166" s="31"/>
      <c r="M166" s="21"/>
      <c r="N166" s="16">
        <v>0.15403935185185186</v>
      </c>
      <c r="O166" s="19"/>
      <c r="P166" s="27"/>
      <c r="Q166" s="56"/>
      <c r="R166" s="61"/>
      <c r="S166" s="69"/>
      <c r="T166" s="64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</row>
    <row r="167" spans="1:33" ht="15.75" customHeight="1" x14ac:dyDescent="0.25">
      <c r="A167" s="72">
        <f t="shared" si="5"/>
        <v>165</v>
      </c>
      <c r="B167" s="8" t="s">
        <v>145</v>
      </c>
      <c r="C167" s="9">
        <v>1982</v>
      </c>
      <c r="D167" s="10">
        <v>1</v>
      </c>
      <c r="E167" s="31"/>
      <c r="F167" s="31"/>
      <c r="G167" s="31"/>
      <c r="H167" s="31"/>
      <c r="I167" s="31"/>
      <c r="J167" s="31"/>
      <c r="K167" s="31"/>
      <c r="L167" s="31"/>
      <c r="M167" s="21"/>
      <c r="N167" s="16">
        <v>0.16304398148148147</v>
      </c>
      <c r="O167" s="19"/>
      <c r="P167" s="27"/>
      <c r="Q167" s="56"/>
      <c r="R167" s="61"/>
      <c r="S167" s="69"/>
      <c r="T167" s="64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</row>
    <row r="168" spans="1:33" ht="15.75" customHeight="1" x14ac:dyDescent="0.25">
      <c r="A168" s="72">
        <f t="shared" si="5"/>
        <v>166</v>
      </c>
      <c r="B168" s="8" t="s">
        <v>147</v>
      </c>
      <c r="C168" s="9">
        <v>1991</v>
      </c>
      <c r="D168" s="10">
        <v>1</v>
      </c>
      <c r="E168" s="31"/>
      <c r="F168" s="31"/>
      <c r="G168" s="31"/>
      <c r="H168" s="31"/>
      <c r="I168" s="31"/>
      <c r="J168" s="31"/>
      <c r="K168" s="31"/>
      <c r="L168" s="31"/>
      <c r="M168" s="21"/>
      <c r="N168" s="37" t="s">
        <v>148</v>
      </c>
      <c r="O168" s="19"/>
      <c r="P168" s="27"/>
      <c r="Q168" s="56"/>
      <c r="R168" s="61"/>
      <c r="S168" s="69"/>
      <c r="T168" s="64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</row>
    <row r="169" spans="1:33" ht="15.75" customHeight="1" x14ac:dyDescent="0.25">
      <c r="A169" s="72">
        <f t="shared" si="5"/>
        <v>167</v>
      </c>
      <c r="B169" s="8" t="s">
        <v>149</v>
      </c>
      <c r="C169" s="9">
        <v>1975</v>
      </c>
      <c r="D169" s="10">
        <v>1</v>
      </c>
      <c r="E169" s="31"/>
      <c r="F169" s="31"/>
      <c r="G169" s="31"/>
      <c r="H169" s="31"/>
      <c r="I169" s="31"/>
      <c r="J169" s="31"/>
      <c r="K169" s="31"/>
      <c r="L169" s="31"/>
      <c r="M169" s="21"/>
      <c r="N169" s="37" t="s">
        <v>150</v>
      </c>
      <c r="O169" s="19"/>
      <c r="P169" s="27"/>
      <c r="Q169" s="56"/>
      <c r="R169" s="61"/>
      <c r="S169" s="69"/>
      <c r="T169" s="64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</row>
    <row r="170" spans="1:33" ht="15.75" customHeight="1" x14ac:dyDescent="0.25">
      <c r="A170" s="72">
        <f t="shared" si="5"/>
        <v>168</v>
      </c>
      <c r="B170" s="8" t="s">
        <v>151</v>
      </c>
      <c r="C170" s="9">
        <v>1973</v>
      </c>
      <c r="D170" s="10">
        <v>1</v>
      </c>
      <c r="E170" s="31"/>
      <c r="F170" s="31"/>
      <c r="G170" s="31"/>
      <c r="H170" s="31"/>
      <c r="I170" s="31"/>
      <c r="J170" s="31"/>
      <c r="K170" s="31"/>
      <c r="L170" s="31"/>
      <c r="M170" s="21"/>
      <c r="N170" s="37" t="s">
        <v>150</v>
      </c>
      <c r="O170" s="19"/>
      <c r="P170" s="27"/>
      <c r="Q170" s="56"/>
      <c r="R170" s="61"/>
      <c r="S170" s="69"/>
      <c r="T170" s="64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</row>
    <row r="171" spans="1:33" ht="15.75" customHeight="1" x14ac:dyDescent="0.25">
      <c r="A171" s="72">
        <f t="shared" si="5"/>
        <v>169</v>
      </c>
      <c r="B171" s="8" t="s">
        <v>152</v>
      </c>
      <c r="C171" s="9">
        <v>1975</v>
      </c>
      <c r="D171" s="10">
        <v>1</v>
      </c>
      <c r="E171" s="31"/>
      <c r="F171" s="31"/>
      <c r="G171" s="31"/>
      <c r="H171" s="31"/>
      <c r="I171" s="31"/>
      <c r="J171" s="31"/>
      <c r="K171" s="31"/>
      <c r="L171" s="31"/>
      <c r="M171" s="21"/>
      <c r="N171" s="16">
        <v>0.18542824074074074</v>
      </c>
      <c r="O171" s="19"/>
      <c r="P171" s="27"/>
      <c r="Q171" s="56"/>
      <c r="R171" s="61"/>
      <c r="S171" s="69"/>
      <c r="T171" s="64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</row>
    <row r="172" spans="1:33" ht="15.75" customHeight="1" x14ac:dyDescent="0.25">
      <c r="A172" s="72">
        <f t="shared" si="5"/>
        <v>170</v>
      </c>
      <c r="B172" s="8" t="s">
        <v>153</v>
      </c>
      <c r="C172" s="9">
        <v>1957</v>
      </c>
      <c r="D172" s="10">
        <v>1</v>
      </c>
      <c r="E172" s="31"/>
      <c r="F172" s="31"/>
      <c r="G172" s="31"/>
      <c r="H172" s="31"/>
      <c r="I172" s="31"/>
      <c r="J172" s="31"/>
      <c r="K172" s="31"/>
      <c r="L172" s="31"/>
      <c r="M172" s="21"/>
      <c r="N172" s="16">
        <v>0.18770833333333334</v>
      </c>
      <c r="O172" s="19"/>
      <c r="P172" s="27"/>
      <c r="Q172" s="56"/>
      <c r="R172" s="61"/>
      <c r="S172" s="69"/>
      <c r="T172" s="64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</row>
    <row r="173" spans="1:33" s="75" customFormat="1" ht="15.75" customHeight="1" x14ac:dyDescent="0.25">
      <c r="A173" s="72">
        <f t="shared" si="5"/>
        <v>171</v>
      </c>
      <c r="B173" s="8" t="s">
        <v>154</v>
      </c>
      <c r="C173" s="9">
        <v>1973</v>
      </c>
      <c r="D173" s="10">
        <v>1</v>
      </c>
      <c r="E173" s="31"/>
      <c r="F173" s="31"/>
      <c r="G173" s="31"/>
      <c r="H173" s="31"/>
      <c r="I173" s="31"/>
      <c r="J173" s="31"/>
      <c r="K173" s="31"/>
      <c r="L173" s="31"/>
      <c r="M173" s="21"/>
      <c r="N173" s="16">
        <v>0.18986111111111112</v>
      </c>
      <c r="O173" s="19"/>
      <c r="P173" s="27"/>
      <c r="Q173" s="56"/>
      <c r="R173" s="61"/>
      <c r="S173" s="69"/>
      <c r="T173" s="64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</row>
    <row r="174" spans="1:33" s="75" customFormat="1" ht="15.75" customHeight="1" x14ac:dyDescent="0.25">
      <c r="A174" s="72">
        <f t="shared" si="5"/>
        <v>172</v>
      </c>
      <c r="B174" s="8" t="s">
        <v>155</v>
      </c>
      <c r="C174" s="9">
        <v>1974</v>
      </c>
      <c r="D174" s="46">
        <v>1</v>
      </c>
      <c r="E174" s="31"/>
      <c r="F174" s="31"/>
      <c r="G174" s="31"/>
      <c r="H174" s="31"/>
      <c r="I174" s="31"/>
      <c r="J174" s="31"/>
      <c r="K174" s="31"/>
      <c r="L174" s="31"/>
      <c r="M174" s="21"/>
      <c r="N174" s="21"/>
      <c r="O174" s="17">
        <v>0.20277777777777778</v>
      </c>
      <c r="P174" s="27"/>
      <c r="Q174" s="56"/>
      <c r="R174" s="61"/>
      <c r="S174" s="69"/>
      <c r="T174" s="64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</row>
    <row r="175" spans="1:33" s="75" customFormat="1" ht="15.75" customHeight="1" x14ac:dyDescent="0.25">
      <c r="A175" s="72">
        <f t="shared" si="5"/>
        <v>173</v>
      </c>
      <c r="B175" s="8" t="s">
        <v>156</v>
      </c>
      <c r="C175" s="9">
        <v>1979</v>
      </c>
      <c r="D175" s="10">
        <v>1</v>
      </c>
      <c r="E175" s="31"/>
      <c r="F175" s="31"/>
      <c r="G175" s="31"/>
      <c r="H175" s="31"/>
      <c r="I175" s="31"/>
      <c r="J175" s="31"/>
      <c r="K175" s="31"/>
      <c r="L175" s="31"/>
      <c r="M175" s="21"/>
      <c r="N175" s="21"/>
      <c r="O175" s="17">
        <v>0.19913194444444443</v>
      </c>
      <c r="P175" s="27"/>
      <c r="Q175" s="56"/>
      <c r="R175" s="61"/>
      <c r="S175" s="69"/>
      <c r="T175" s="64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</row>
    <row r="176" spans="1:33" s="75" customFormat="1" ht="15.75" customHeight="1" x14ac:dyDescent="0.25">
      <c r="A176" s="72">
        <f t="shared" si="5"/>
        <v>174</v>
      </c>
      <c r="B176" s="8" t="s">
        <v>157</v>
      </c>
      <c r="C176" s="9">
        <v>1971</v>
      </c>
      <c r="D176" s="10">
        <v>1</v>
      </c>
      <c r="E176" s="31"/>
      <c r="F176" s="31"/>
      <c r="G176" s="31"/>
      <c r="H176" s="31"/>
      <c r="I176" s="31"/>
      <c r="J176" s="31"/>
      <c r="K176" s="31"/>
      <c r="L176" s="31"/>
      <c r="M176" s="21"/>
      <c r="N176" s="21"/>
      <c r="O176" s="17">
        <v>0.19826388888888888</v>
      </c>
      <c r="P176" s="27"/>
      <c r="Q176" s="56"/>
      <c r="R176" s="61"/>
      <c r="S176" s="69"/>
      <c r="T176" s="64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</row>
    <row r="177" spans="1:33" s="75" customFormat="1" ht="15.75" customHeight="1" x14ac:dyDescent="0.25">
      <c r="A177" s="72">
        <f t="shared" si="5"/>
        <v>175</v>
      </c>
      <c r="B177" s="8" t="s">
        <v>158</v>
      </c>
      <c r="C177" s="9"/>
      <c r="D177" s="10">
        <v>1</v>
      </c>
      <c r="E177" s="31"/>
      <c r="F177" s="31"/>
      <c r="G177" s="31"/>
      <c r="H177" s="31"/>
      <c r="I177" s="31"/>
      <c r="J177" s="31"/>
      <c r="K177" s="31"/>
      <c r="L177" s="31"/>
      <c r="M177" s="21"/>
      <c r="N177" s="21"/>
      <c r="O177" s="17">
        <v>0.19424768518518518</v>
      </c>
      <c r="P177" s="27"/>
      <c r="Q177" s="56"/>
      <c r="R177" s="61"/>
      <c r="S177" s="69"/>
      <c r="T177" s="64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</row>
    <row r="178" spans="1:33" s="75" customFormat="1" ht="15.75" customHeight="1" x14ac:dyDescent="0.25">
      <c r="A178" s="72">
        <f t="shared" si="5"/>
        <v>176</v>
      </c>
      <c r="B178" s="8" t="s">
        <v>159</v>
      </c>
      <c r="C178" s="9">
        <v>1976</v>
      </c>
      <c r="D178" s="10">
        <v>1</v>
      </c>
      <c r="E178" s="31"/>
      <c r="F178" s="31"/>
      <c r="G178" s="31"/>
      <c r="H178" s="31"/>
      <c r="I178" s="31"/>
      <c r="J178" s="31"/>
      <c r="K178" s="31"/>
      <c r="L178" s="31"/>
      <c r="M178" s="21"/>
      <c r="N178" s="21"/>
      <c r="O178" s="17">
        <v>0.17940972222222223</v>
      </c>
      <c r="P178" s="27"/>
      <c r="Q178" s="56"/>
      <c r="R178" s="61"/>
      <c r="S178" s="69"/>
      <c r="T178" s="64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</row>
    <row r="179" spans="1:33" ht="15.75" customHeight="1" x14ac:dyDescent="0.25">
      <c r="A179" s="72">
        <f t="shared" si="5"/>
        <v>177</v>
      </c>
      <c r="B179" s="8" t="s">
        <v>160</v>
      </c>
      <c r="C179" s="9">
        <v>1968</v>
      </c>
      <c r="D179" s="10">
        <v>1</v>
      </c>
      <c r="E179" s="31"/>
      <c r="F179" s="31"/>
      <c r="G179" s="31"/>
      <c r="H179" s="31"/>
      <c r="I179" s="31"/>
      <c r="J179" s="31"/>
      <c r="K179" s="31"/>
      <c r="L179" s="31"/>
      <c r="M179" s="21"/>
      <c r="N179" s="21"/>
      <c r="O179" s="17">
        <v>0.17679398148148148</v>
      </c>
      <c r="P179" s="27"/>
      <c r="Q179" s="56"/>
      <c r="R179" s="61"/>
      <c r="S179" s="69"/>
      <c r="T179" s="64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</row>
    <row r="180" spans="1:33" s="75" customFormat="1" ht="15.75" customHeight="1" x14ac:dyDescent="0.25">
      <c r="A180" s="72">
        <f t="shared" si="5"/>
        <v>178</v>
      </c>
      <c r="B180" s="8" t="s">
        <v>161</v>
      </c>
      <c r="C180" s="9">
        <v>1985</v>
      </c>
      <c r="D180" s="10">
        <v>1</v>
      </c>
      <c r="E180" s="31"/>
      <c r="F180" s="31"/>
      <c r="G180" s="31"/>
      <c r="H180" s="31"/>
      <c r="I180" s="31"/>
      <c r="J180" s="31"/>
      <c r="K180" s="31"/>
      <c r="L180" s="31"/>
      <c r="M180" s="21"/>
      <c r="N180" s="21"/>
      <c r="O180" s="17">
        <v>0.17407407407407408</v>
      </c>
      <c r="P180" s="27"/>
      <c r="Q180" s="56"/>
      <c r="R180" s="61"/>
      <c r="S180" s="69"/>
      <c r="T180" s="64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</row>
    <row r="181" spans="1:33" s="75" customFormat="1" ht="15.75" customHeight="1" x14ac:dyDescent="0.25">
      <c r="A181" s="72">
        <f t="shared" si="5"/>
        <v>179</v>
      </c>
      <c r="B181" s="8" t="s">
        <v>163</v>
      </c>
      <c r="C181" s="9">
        <v>1993</v>
      </c>
      <c r="D181" s="10">
        <v>1</v>
      </c>
      <c r="E181" s="31"/>
      <c r="F181" s="31"/>
      <c r="G181" s="31"/>
      <c r="H181" s="31"/>
      <c r="I181" s="31"/>
      <c r="J181" s="31"/>
      <c r="K181" s="31"/>
      <c r="L181" s="31"/>
      <c r="M181" s="21"/>
      <c r="N181" s="21"/>
      <c r="O181" s="17">
        <v>0.16513888888888889</v>
      </c>
      <c r="P181" s="27"/>
      <c r="Q181" s="56"/>
      <c r="R181" s="61"/>
      <c r="S181" s="69"/>
      <c r="T181" s="64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</row>
    <row r="182" spans="1:33" s="75" customFormat="1" ht="15.75" customHeight="1" x14ac:dyDescent="0.25">
      <c r="A182" s="72">
        <f t="shared" si="5"/>
        <v>180</v>
      </c>
      <c r="B182" s="8" t="s">
        <v>164</v>
      </c>
      <c r="C182" s="9">
        <v>1986</v>
      </c>
      <c r="D182" s="10">
        <v>1</v>
      </c>
      <c r="E182" s="31"/>
      <c r="F182" s="31"/>
      <c r="G182" s="31"/>
      <c r="H182" s="31"/>
      <c r="I182" s="31"/>
      <c r="J182" s="31"/>
      <c r="K182" s="31"/>
      <c r="L182" s="31"/>
      <c r="M182" s="21"/>
      <c r="N182" s="21"/>
      <c r="O182" s="17">
        <v>0.15527777777777776</v>
      </c>
      <c r="P182" s="27"/>
      <c r="Q182" s="56"/>
      <c r="R182" s="61"/>
      <c r="S182" s="69"/>
      <c r="T182" s="64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</row>
    <row r="183" spans="1:33" s="75" customFormat="1" ht="15.75" customHeight="1" x14ac:dyDescent="0.25">
      <c r="A183" s="72">
        <f t="shared" si="5"/>
        <v>181</v>
      </c>
      <c r="B183" s="8" t="s">
        <v>165</v>
      </c>
      <c r="C183" s="9"/>
      <c r="D183" s="10">
        <v>1</v>
      </c>
      <c r="E183" s="31"/>
      <c r="F183" s="31"/>
      <c r="G183" s="31"/>
      <c r="H183" s="31"/>
      <c r="I183" s="31"/>
      <c r="J183" s="31"/>
      <c r="K183" s="31"/>
      <c r="L183" s="31"/>
      <c r="M183" s="21"/>
      <c r="N183" s="21"/>
      <c r="O183" s="17">
        <v>0.15237268518518518</v>
      </c>
      <c r="P183" s="27"/>
      <c r="Q183" s="56"/>
      <c r="R183" s="61"/>
      <c r="S183" s="69"/>
      <c r="T183" s="64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</row>
    <row r="184" spans="1:33" s="75" customFormat="1" ht="15.75" customHeight="1" x14ac:dyDescent="0.25">
      <c r="A184" s="72">
        <f t="shared" si="5"/>
        <v>182</v>
      </c>
      <c r="B184" s="8" t="s">
        <v>166</v>
      </c>
      <c r="C184" s="9">
        <v>1981</v>
      </c>
      <c r="D184" s="10">
        <v>1</v>
      </c>
      <c r="E184" s="31"/>
      <c r="F184" s="31"/>
      <c r="G184" s="31"/>
      <c r="H184" s="31"/>
      <c r="I184" s="31"/>
      <c r="J184" s="31"/>
      <c r="K184" s="31"/>
      <c r="L184" s="31"/>
      <c r="M184" s="21"/>
      <c r="N184" s="21"/>
      <c r="O184" s="17">
        <v>0.13469907407407408</v>
      </c>
      <c r="P184" s="27"/>
      <c r="Q184" s="56"/>
      <c r="R184" s="61"/>
      <c r="S184" s="69"/>
      <c r="T184" s="64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</row>
    <row r="185" spans="1:33" s="75" customFormat="1" ht="15.75" customHeight="1" x14ac:dyDescent="0.25">
      <c r="A185" s="72">
        <f t="shared" si="5"/>
        <v>183</v>
      </c>
      <c r="B185" s="8" t="s">
        <v>167</v>
      </c>
      <c r="C185" s="9">
        <v>1981</v>
      </c>
      <c r="D185" s="10">
        <v>1</v>
      </c>
      <c r="E185" s="31"/>
      <c r="F185" s="31"/>
      <c r="G185" s="31"/>
      <c r="H185" s="31"/>
      <c r="I185" s="31"/>
      <c r="J185" s="31"/>
      <c r="K185" s="31"/>
      <c r="L185" s="31"/>
      <c r="M185" s="21"/>
      <c r="N185" s="21"/>
      <c r="O185" s="19"/>
      <c r="P185" s="27"/>
      <c r="Q185" s="55">
        <v>0.15047453703703703</v>
      </c>
      <c r="R185" s="61"/>
      <c r="S185" s="69"/>
      <c r="T185" s="64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</row>
    <row r="186" spans="1:33" s="75" customFormat="1" ht="15.75" customHeight="1" x14ac:dyDescent="0.25">
      <c r="A186" s="9">
        <f t="shared" si="5"/>
        <v>184</v>
      </c>
      <c r="B186" s="8" t="s">
        <v>168</v>
      </c>
      <c r="C186" s="9">
        <v>1979</v>
      </c>
      <c r="D186" s="10">
        <v>1</v>
      </c>
      <c r="E186" s="31"/>
      <c r="F186" s="31"/>
      <c r="G186" s="31"/>
      <c r="H186" s="31"/>
      <c r="I186" s="31"/>
      <c r="J186" s="31"/>
      <c r="K186" s="31"/>
      <c r="L186" s="31"/>
      <c r="M186" s="21"/>
      <c r="N186" s="21"/>
      <c r="O186" s="19"/>
      <c r="P186" s="27"/>
      <c r="Q186" s="55">
        <v>0.15221064814814814</v>
      </c>
      <c r="R186" s="61"/>
      <c r="S186" s="69"/>
      <c r="T186" s="64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</row>
    <row r="187" spans="1:33" s="75" customFormat="1" ht="15.75" customHeight="1" x14ac:dyDescent="0.25">
      <c r="A187" s="9">
        <f t="shared" si="5"/>
        <v>185</v>
      </c>
      <c r="B187" s="8" t="s">
        <v>169</v>
      </c>
      <c r="C187" s="9">
        <v>1979</v>
      </c>
      <c r="D187" s="10">
        <v>1</v>
      </c>
      <c r="E187" s="31"/>
      <c r="F187" s="31"/>
      <c r="G187" s="31"/>
      <c r="H187" s="31"/>
      <c r="I187" s="31"/>
      <c r="J187" s="31"/>
      <c r="K187" s="31"/>
      <c r="L187" s="31"/>
      <c r="M187" s="21"/>
      <c r="N187" s="21"/>
      <c r="O187" s="19"/>
      <c r="P187" s="27"/>
      <c r="Q187" s="55">
        <v>0.15834490740740742</v>
      </c>
      <c r="R187" s="61"/>
      <c r="S187" s="69"/>
      <c r="T187" s="64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</row>
    <row r="188" spans="1:33" s="75" customFormat="1" ht="15.75" customHeight="1" x14ac:dyDescent="0.25">
      <c r="A188" s="9">
        <f t="shared" si="5"/>
        <v>186</v>
      </c>
      <c r="B188" s="8" t="s">
        <v>170</v>
      </c>
      <c r="C188" s="9">
        <v>1981</v>
      </c>
      <c r="D188" s="10">
        <v>1</v>
      </c>
      <c r="E188" s="31"/>
      <c r="F188" s="31"/>
      <c r="G188" s="31"/>
      <c r="H188" s="31"/>
      <c r="I188" s="31"/>
      <c r="J188" s="31"/>
      <c r="K188" s="31"/>
      <c r="L188" s="31"/>
      <c r="M188" s="21"/>
      <c r="N188" s="21"/>
      <c r="O188" s="19"/>
      <c r="P188" s="27"/>
      <c r="Q188" s="55">
        <v>0.16851851851851851</v>
      </c>
      <c r="R188" s="61"/>
      <c r="S188" s="69"/>
      <c r="T188" s="64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</row>
    <row r="189" spans="1:33" s="75" customFormat="1" ht="15.75" customHeight="1" x14ac:dyDescent="0.25">
      <c r="A189" s="9">
        <f t="shared" si="5"/>
        <v>187</v>
      </c>
      <c r="B189" s="8" t="s">
        <v>172</v>
      </c>
      <c r="C189" s="9">
        <v>1983</v>
      </c>
      <c r="D189" s="10">
        <v>1</v>
      </c>
      <c r="E189" s="31"/>
      <c r="F189" s="31"/>
      <c r="G189" s="31"/>
      <c r="H189" s="31"/>
      <c r="I189" s="31"/>
      <c r="J189" s="31"/>
      <c r="K189" s="31"/>
      <c r="L189" s="31"/>
      <c r="M189" s="21"/>
      <c r="N189" s="21"/>
      <c r="O189" s="19"/>
      <c r="P189" s="27"/>
      <c r="Q189" s="55">
        <v>0.1696412037037037</v>
      </c>
      <c r="R189" s="61"/>
      <c r="S189" s="69"/>
      <c r="T189" s="64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79"/>
      <c r="AG189" s="79"/>
    </row>
    <row r="190" spans="1:33" s="75" customFormat="1" ht="15.75" customHeight="1" x14ac:dyDescent="0.25">
      <c r="A190" s="9">
        <f t="shared" si="5"/>
        <v>188</v>
      </c>
      <c r="B190" s="8" t="s">
        <v>173</v>
      </c>
      <c r="C190" s="9">
        <v>1974</v>
      </c>
      <c r="D190" s="10">
        <v>1</v>
      </c>
      <c r="E190" s="31"/>
      <c r="F190" s="31"/>
      <c r="G190" s="31"/>
      <c r="H190" s="31"/>
      <c r="I190" s="31"/>
      <c r="J190" s="31"/>
      <c r="K190" s="31"/>
      <c r="L190" s="31"/>
      <c r="M190" s="21"/>
      <c r="N190" s="21"/>
      <c r="O190" s="19"/>
      <c r="P190" s="27"/>
      <c r="Q190" s="55">
        <v>0.17010416666666667</v>
      </c>
      <c r="R190" s="61"/>
      <c r="S190" s="69"/>
      <c r="T190" s="64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79"/>
      <c r="AG190" s="79"/>
    </row>
    <row r="191" spans="1:33" s="75" customFormat="1" ht="15.75" customHeight="1" x14ac:dyDescent="0.25">
      <c r="A191" s="9">
        <f t="shared" si="5"/>
        <v>189</v>
      </c>
      <c r="B191" s="8" t="s">
        <v>174</v>
      </c>
      <c r="C191" s="9">
        <v>1988</v>
      </c>
      <c r="D191" s="10">
        <v>1</v>
      </c>
      <c r="E191" s="31"/>
      <c r="F191" s="31"/>
      <c r="G191" s="31"/>
      <c r="H191" s="31"/>
      <c r="I191" s="31"/>
      <c r="J191" s="31"/>
      <c r="K191" s="31"/>
      <c r="L191" s="31"/>
      <c r="M191" s="21"/>
      <c r="N191" s="21"/>
      <c r="O191" s="19"/>
      <c r="P191" s="27"/>
      <c r="Q191" s="55">
        <v>0.1708449074074074</v>
      </c>
      <c r="R191" s="61"/>
      <c r="S191" s="69"/>
      <c r="T191" s="64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79"/>
      <c r="AG191" s="79"/>
    </row>
    <row r="192" spans="1:33" s="75" customFormat="1" ht="15.75" customHeight="1" x14ac:dyDescent="0.25">
      <c r="A192" s="9">
        <f t="shared" si="5"/>
        <v>190</v>
      </c>
      <c r="B192" s="8" t="s">
        <v>175</v>
      </c>
      <c r="C192" s="9">
        <v>1980</v>
      </c>
      <c r="D192" s="10">
        <v>1</v>
      </c>
      <c r="E192" s="31"/>
      <c r="F192" s="31"/>
      <c r="G192" s="31"/>
      <c r="H192" s="31"/>
      <c r="I192" s="31"/>
      <c r="J192" s="31"/>
      <c r="K192" s="31"/>
      <c r="L192" s="31"/>
      <c r="M192" s="21"/>
      <c r="N192" s="21"/>
      <c r="O192" s="19"/>
      <c r="P192" s="27"/>
      <c r="Q192" s="55">
        <v>0.17381944444444444</v>
      </c>
      <c r="R192" s="61"/>
      <c r="S192" s="69"/>
      <c r="T192" s="64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79"/>
      <c r="AG192" s="79"/>
    </row>
    <row r="193" spans="1:33" s="75" customFormat="1" ht="15.75" customHeight="1" x14ac:dyDescent="0.25">
      <c r="A193" s="9">
        <f t="shared" si="5"/>
        <v>191</v>
      </c>
      <c r="B193" s="8" t="s">
        <v>176</v>
      </c>
      <c r="C193" s="9">
        <v>1973</v>
      </c>
      <c r="D193" s="10">
        <v>1</v>
      </c>
      <c r="E193" s="31"/>
      <c r="F193" s="31"/>
      <c r="G193" s="31"/>
      <c r="H193" s="31"/>
      <c r="I193" s="31"/>
      <c r="J193" s="31"/>
      <c r="K193" s="31"/>
      <c r="L193" s="31"/>
      <c r="M193" s="21"/>
      <c r="N193" s="21"/>
      <c r="O193" s="19"/>
      <c r="P193" s="27"/>
      <c r="Q193" s="55">
        <v>0.17412037037037037</v>
      </c>
      <c r="R193" s="61"/>
      <c r="S193" s="69"/>
      <c r="T193" s="64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</row>
    <row r="194" spans="1:33" s="75" customFormat="1" ht="15.75" customHeight="1" x14ac:dyDescent="0.25">
      <c r="A194" s="9">
        <f t="shared" si="5"/>
        <v>192</v>
      </c>
      <c r="B194" s="66" t="s">
        <v>194</v>
      </c>
      <c r="C194" s="9">
        <v>1992</v>
      </c>
      <c r="D194" s="10">
        <v>1</v>
      </c>
      <c r="E194" s="31"/>
      <c r="F194" s="31"/>
      <c r="G194" s="31"/>
      <c r="H194" s="31"/>
      <c r="I194" s="31"/>
      <c r="J194" s="31"/>
      <c r="K194" s="31"/>
      <c r="L194" s="31"/>
      <c r="M194" s="21"/>
      <c r="N194" s="21"/>
      <c r="O194" s="19"/>
      <c r="P194" s="27"/>
      <c r="Q194" s="56"/>
      <c r="R194" s="61"/>
      <c r="S194" s="68">
        <v>0.19208333333333336</v>
      </c>
      <c r="T194" s="65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</row>
    <row r="195" spans="1:33" s="75" customFormat="1" ht="15.75" customHeight="1" x14ac:dyDescent="0.25">
      <c r="A195" s="9">
        <f t="shared" si="5"/>
        <v>193</v>
      </c>
      <c r="B195" s="66" t="s">
        <v>195</v>
      </c>
      <c r="C195" s="9">
        <v>1990</v>
      </c>
      <c r="D195" s="10">
        <v>1</v>
      </c>
      <c r="E195" s="31"/>
      <c r="F195" s="31"/>
      <c r="G195" s="31"/>
      <c r="H195" s="31"/>
      <c r="I195" s="31"/>
      <c r="J195" s="31"/>
      <c r="K195" s="31"/>
      <c r="L195" s="31"/>
      <c r="M195" s="21"/>
      <c r="N195" s="21"/>
      <c r="O195" s="19"/>
      <c r="P195" s="27"/>
      <c r="Q195" s="56"/>
      <c r="R195" s="61"/>
      <c r="S195" s="68"/>
      <c r="T195" s="67">
        <v>0.17023148148148148</v>
      </c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</row>
    <row r="196" spans="1:33" s="75" customFormat="1" ht="15.75" customHeight="1" x14ac:dyDescent="0.25">
      <c r="A196" s="9">
        <f t="shared" ref="A196:A212" si="6">A195+1</f>
        <v>194</v>
      </c>
      <c r="B196" s="66" t="s">
        <v>211</v>
      </c>
      <c r="C196" s="9">
        <v>1985</v>
      </c>
      <c r="D196" s="10">
        <v>1</v>
      </c>
      <c r="E196" s="31"/>
      <c r="F196" s="31"/>
      <c r="G196" s="31"/>
      <c r="H196" s="31"/>
      <c r="I196" s="31"/>
      <c r="J196" s="31"/>
      <c r="K196" s="31"/>
      <c r="L196" s="31"/>
      <c r="M196" s="21"/>
      <c r="N196" s="21"/>
      <c r="O196" s="19"/>
      <c r="P196" s="27"/>
      <c r="Q196" s="56"/>
      <c r="R196" s="61"/>
      <c r="S196" s="68"/>
      <c r="T196" s="65"/>
      <c r="U196" s="79">
        <v>0.16355324074074074</v>
      </c>
      <c r="V196" s="80"/>
      <c r="W196" s="80"/>
      <c r="X196" s="80"/>
      <c r="Y196" s="80"/>
      <c r="Z196" s="80"/>
      <c r="AA196" s="80"/>
      <c r="AB196" s="80"/>
      <c r="AC196" s="80"/>
      <c r="AD196" s="79">
        <v>0.1965625</v>
      </c>
      <c r="AE196" s="80"/>
      <c r="AF196" s="80"/>
      <c r="AG196" s="80"/>
    </row>
    <row r="197" spans="1:33" s="75" customFormat="1" ht="15.75" customHeight="1" x14ac:dyDescent="0.25">
      <c r="A197" s="9">
        <f t="shared" si="6"/>
        <v>195</v>
      </c>
      <c r="B197" s="66" t="s">
        <v>213</v>
      </c>
      <c r="C197" s="9">
        <v>1977</v>
      </c>
      <c r="D197" s="10">
        <v>1</v>
      </c>
      <c r="E197" s="31"/>
      <c r="F197" s="31"/>
      <c r="G197" s="31"/>
      <c r="H197" s="31"/>
      <c r="I197" s="31"/>
      <c r="J197" s="31"/>
      <c r="K197" s="31"/>
      <c r="L197" s="31"/>
      <c r="M197" s="21"/>
      <c r="N197" s="21"/>
      <c r="O197" s="19"/>
      <c r="P197" s="27"/>
      <c r="Q197" s="56"/>
      <c r="R197" s="61"/>
      <c r="S197" s="68"/>
      <c r="T197" s="65"/>
      <c r="U197" s="80"/>
      <c r="V197" s="79">
        <v>0.15228009259259259</v>
      </c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</row>
    <row r="198" spans="1:33" s="75" customFormat="1" ht="15.75" customHeight="1" x14ac:dyDescent="0.25">
      <c r="A198" s="9">
        <f t="shared" si="6"/>
        <v>196</v>
      </c>
      <c r="B198" s="66" t="s">
        <v>214</v>
      </c>
      <c r="C198" s="9">
        <v>1974</v>
      </c>
      <c r="D198" s="10">
        <v>1</v>
      </c>
      <c r="E198" s="31"/>
      <c r="F198" s="31"/>
      <c r="G198" s="31"/>
      <c r="H198" s="31"/>
      <c r="I198" s="31"/>
      <c r="J198" s="31"/>
      <c r="K198" s="31"/>
      <c r="L198" s="31"/>
      <c r="M198" s="21"/>
      <c r="N198" s="21"/>
      <c r="O198" s="19"/>
      <c r="P198" s="27"/>
      <c r="Q198" s="56"/>
      <c r="R198" s="61"/>
      <c r="S198" s="68"/>
      <c r="T198" s="65"/>
      <c r="U198" s="80"/>
      <c r="V198" s="79">
        <v>0.20140046296296296</v>
      </c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</row>
    <row r="199" spans="1:33" s="75" customFormat="1" ht="15.75" customHeight="1" x14ac:dyDescent="0.25">
      <c r="A199" s="9">
        <f t="shared" si="6"/>
        <v>197</v>
      </c>
      <c r="B199" s="66" t="s">
        <v>217</v>
      </c>
      <c r="C199" s="9">
        <v>1980</v>
      </c>
      <c r="D199" s="10">
        <v>1</v>
      </c>
      <c r="E199" s="31"/>
      <c r="F199" s="31"/>
      <c r="G199" s="31"/>
      <c r="H199" s="31"/>
      <c r="I199" s="31"/>
      <c r="J199" s="31"/>
      <c r="K199" s="31"/>
      <c r="L199" s="31"/>
      <c r="M199" s="21"/>
      <c r="N199" s="21"/>
      <c r="O199" s="19"/>
      <c r="P199" s="27"/>
      <c r="Q199" s="56"/>
      <c r="R199" s="61"/>
      <c r="S199" s="68"/>
      <c r="T199" s="65"/>
      <c r="U199" s="80"/>
      <c r="V199" s="79"/>
      <c r="W199" s="79">
        <v>0.14025462962962962</v>
      </c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</row>
    <row r="200" spans="1:33" s="75" customFormat="1" ht="15.75" customHeight="1" x14ac:dyDescent="0.25">
      <c r="A200" s="9">
        <f t="shared" si="6"/>
        <v>198</v>
      </c>
      <c r="B200" s="66" t="s">
        <v>218</v>
      </c>
      <c r="C200" s="9">
        <v>1978</v>
      </c>
      <c r="D200" s="10">
        <v>1</v>
      </c>
      <c r="E200" s="31"/>
      <c r="F200" s="31"/>
      <c r="G200" s="31"/>
      <c r="H200" s="31"/>
      <c r="I200" s="31"/>
      <c r="J200" s="31"/>
      <c r="K200" s="31"/>
      <c r="L200" s="31"/>
      <c r="M200" s="21"/>
      <c r="N200" s="21"/>
      <c r="O200" s="19"/>
      <c r="P200" s="27"/>
      <c r="Q200" s="56"/>
      <c r="R200" s="61"/>
      <c r="S200" s="68"/>
      <c r="T200" s="65"/>
      <c r="U200" s="80"/>
      <c r="V200" s="79"/>
      <c r="W200" s="79">
        <v>0.1441435185185185</v>
      </c>
      <c r="X200" s="79"/>
      <c r="Y200" s="79"/>
      <c r="Z200" s="79"/>
      <c r="AA200" s="79"/>
      <c r="AB200" s="79"/>
      <c r="AC200" s="79"/>
      <c r="AD200" s="79"/>
      <c r="AE200" s="79"/>
      <c r="AF200" s="80"/>
      <c r="AG200" s="80"/>
    </row>
    <row r="201" spans="1:33" s="75" customFormat="1" ht="15.75" customHeight="1" x14ac:dyDescent="0.25">
      <c r="A201" s="9">
        <f t="shared" si="6"/>
        <v>199</v>
      </c>
      <c r="B201" s="66" t="s">
        <v>221</v>
      </c>
      <c r="C201" s="9">
        <v>1988</v>
      </c>
      <c r="D201" s="10">
        <v>1</v>
      </c>
      <c r="E201" s="31"/>
      <c r="F201" s="31"/>
      <c r="G201" s="31"/>
      <c r="H201" s="31"/>
      <c r="I201" s="31"/>
      <c r="J201" s="31"/>
      <c r="K201" s="31"/>
      <c r="L201" s="31"/>
      <c r="M201" s="21"/>
      <c r="N201" s="21"/>
      <c r="O201" s="19"/>
      <c r="P201" s="27"/>
      <c r="Q201" s="56"/>
      <c r="R201" s="61"/>
      <c r="S201" s="68"/>
      <c r="T201" s="65"/>
      <c r="U201" s="80"/>
      <c r="V201" s="79"/>
      <c r="W201" s="79">
        <v>0.18184027777777778</v>
      </c>
      <c r="X201" s="79"/>
      <c r="Y201" s="79"/>
      <c r="Z201" s="79"/>
      <c r="AA201" s="79"/>
      <c r="AB201" s="79"/>
      <c r="AC201" s="79"/>
      <c r="AD201" s="79"/>
      <c r="AE201" s="79"/>
      <c r="AF201" s="80"/>
      <c r="AG201" s="80"/>
    </row>
    <row r="202" spans="1:33" s="75" customFormat="1" ht="15.75" customHeight="1" x14ac:dyDescent="0.25">
      <c r="A202" s="9">
        <f t="shared" si="6"/>
        <v>200</v>
      </c>
      <c r="B202" s="66" t="s">
        <v>235</v>
      </c>
      <c r="C202" s="9">
        <v>1985</v>
      </c>
      <c r="D202" s="10">
        <v>1</v>
      </c>
      <c r="E202" s="31"/>
      <c r="F202" s="31"/>
      <c r="G202" s="31"/>
      <c r="H202" s="31"/>
      <c r="I202" s="31"/>
      <c r="J202" s="31"/>
      <c r="K202" s="31"/>
      <c r="L202" s="31"/>
      <c r="M202" s="21"/>
      <c r="N202" s="21"/>
      <c r="O202" s="19"/>
      <c r="P202" s="27"/>
      <c r="Q202" s="56"/>
      <c r="R202" s="61"/>
      <c r="S202" s="68"/>
      <c r="T202" s="65"/>
      <c r="U202" s="80"/>
      <c r="V202" s="79"/>
      <c r="W202" s="80"/>
      <c r="X202" s="80"/>
      <c r="Y202" s="79">
        <v>0.18135416666666668</v>
      </c>
      <c r="Z202" s="80"/>
      <c r="AA202" s="80"/>
      <c r="AB202" s="80"/>
      <c r="AC202" s="80"/>
      <c r="AD202" s="80"/>
      <c r="AE202" s="80"/>
      <c r="AF202" s="80"/>
      <c r="AG202" s="80"/>
    </row>
    <row r="203" spans="1:33" s="87" customFormat="1" ht="15.75" customHeight="1" x14ac:dyDescent="0.25">
      <c r="A203" s="9">
        <f t="shared" si="6"/>
        <v>201</v>
      </c>
      <c r="B203" s="66" t="s">
        <v>239</v>
      </c>
      <c r="C203" s="9"/>
      <c r="D203" s="10">
        <v>1</v>
      </c>
      <c r="E203" s="31"/>
      <c r="F203" s="31"/>
      <c r="G203" s="31"/>
      <c r="H203" s="31"/>
      <c r="I203" s="31"/>
      <c r="J203" s="31"/>
      <c r="K203" s="31"/>
      <c r="L203" s="31"/>
      <c r="M203" s="21"/>
      <c r="N203" s="21"/>
      <c r="O203" s="19"/>
      <c r="P203" s="27"/>
      <c r="Q203" s="56"/>
      <c r="R203" s="61"/>
      <c r="S203" s="68"/>
      <c r="T203" s="65"/>
      <c r="U203" s="80"/>
      <c r="V203" s="79"/>
      <c r="W203" s="80"/>
      <c r="X203" s="80"/>
      <c r="Y203" s="80"/>
      <c r="Z203" s="79">
        <v>0.19583333333333333</v>
      </c>
      <c r="AA203" s="79"/>
      <c r="AB203" s="79"/>
      <c r="AC203" s="79"/>
      <c r="AD203" s="79"/>
      <c r="AE203" s="79"/>
      <c r="AF203" s="80"/>
      <c r="AG203" s="80"/>
    </row>
    <row r="204" spans="1:33" s="87" customFormat="1" ht="15.75" customHeight="1" x14ac:dyDescent="0.25">
      <c r="A204" s="9">
        <f t="shared" si="6"/>
        <v>202</v>
      </c>
      <c r="B204" s="66" t="s">
        <v>245</v>
      </c>
      <c r="C204" s="9">
        <v>1978</v>
      </c>
      <c r="D204" s="10">
        <v>1</v>
      </c>
      <c r="E204" s="31"/>
      <c r="F204" s="31"/>
      <c r="G204" s="31"/>
      <c r="H204" s="31"/>
      <c r="I204" s="31"/>
      <c r="J204" s="31"/>
      <c r="K204" s="31"/>
      <c r="L204" s="31"/>
      <c r="M204" s="21"/>
      <c r="N204" s="21"/>
      <c r="O204" s="19"/>
      <c r="P204" s="27"/>
      <c r="Q204" s="56"/>
      <c r="R204" s="61"/>
      <c r="S204" s="68"/>
      <c r="T204" s="65"/>
      <c r="U204" s="80"/>
      <c r="V204" s="79"/>
      <c r="W204" s="80"/>
      <c r="X204" s="80"/>
      <c r="Y204" s="80"/>
      <c r="Z204" s="80"/>
      <c r="AA204" s="80"/>
      <c r="AB204" s="80"/>
      <c r="AC204" s="80"/>
      <c r="AD204" s="79">
        <v>0.18259259259259261</v>
      </c>
      <c r="AE204" s="80"/>
      <c r="AF204" s="80"/>
      <c r="AG204" s="80"/>
    </row>
    <row r="205" spans="1:33" s="87" customFormat="1" ht="15.75" customHeight="1" x14ac:dyDescent="0.25">
      <c r="A205" s="9">
        <f t="shared" si="6"/>
        <v>203</v>
      </c>
      <c r="B205" s="66" t="s">
        <v>250</v>
      </c>
      <c r="C205" s="9">
        <v>1982</v>
      </c>
      <c r="D205" s="10">
        <v>1</v>
      </c>
      <c r="E205" s="31"/>
      <c r="F205" s="31"/>
      <c r="G205" s="31"/>
      <c r="H205" s="31"/>
      <c r="I205" s="31"/>
      <c r="J205" s="31"/>
      <c r="K205" s="31"/>
      <c r="L205" s="31"/>
      <c r="M205" s="21"/>
      <c r="N205" s="21"/>
      <c r="O205" s="19"/>
      <c r="P205" s="27"/>
      <c r="Q205" s="56"/>
      <c r="R205" s="61"/>
      <c r="S205" s="68"/>
      <c r="T205" s="65"/>
      <c r="U205" s="80"/>
      <c r="V205" s="79"/>
      <c r="W205" s="80"/>
      <c r="X205" s="80"/>
      <c r="Y205" s="80"/>
      <c r="Z205" s="80"/>
      <c r="AA205" s="80"/>
      <c r="AB205" s="80"/>
      <c r="AC205" s="80"/>
      <c r="AD205" s="80"/>
      <c r="AE205" s="79">
        <v>0.15418981481481481</v>
      </c>
      <c r="AF205" s="80"/>
      <c r="AG205" s="80"/>
    </row>
    <row r="206" spans="1:33" s="87" customFormat="1" ht="15.75" customHeight="1" x14ac:dyDescent="0.25">
      <c r="A206" s="9">
        <f t="shared" si="6"/>
        <v>204</v>
      </c>
      <c r="B206" s="66" t="s">
        <v>251</v>
      </c>
      <c r="C206" s="9">
        <v>1997</v>
      </c>
      <c r="D206" s="10">
        <v>1</v>
      </c>
      <c r="E206" s="31"/>
      <c r="F206" s="31"/>
      <c r="G206" s="31"/>
      <c r="H206" s="31"/>
      <c r="I206" s="31"/>
      <c r="J206" s="31"/>
      <c r="K206" s="31"/>
      <c r="L206" s="31"/>
      <c r="M206" s="21"/>
      <c r="N206" s="21"/>
      <c r="O206" s="19"/>
      <c r="P206" s="27"/>
      <c r="Q206" s="56"/>
      <c r="R206" s="61"/>
      <c r="S206" s="68"/>
      <c r="T206" s="65"/>
      <c r="U206" s="80"/>
      <c r="V206" s="79"/>
      <c r="W206" s="80"/>
      <c r="X206" s="80"/>
      <c r="Y206" s="80"/>
      <c r="Z206" s="80"/>
      <c r="AA206" s="80"/>
      <c r="AB206" s="80"/>
      <c r="AC206" s="80"/>
      <c r="AD206" s="80"/>
      <c r="AE206" s="79">
        <v>0.15913194444444445</v>
      </c>
      <c r="AF206" s="80"/>
      <c r="AG206" s="80"/>
    </row>
    <row r="207" spans="1:33" s="87" customFormat="1" ht="15.75" customHeight="1" x14ac:dyDescent="0.25">
      <c r="A207" s="9">
        <f t="shared" si="6"/>
        <v>205</v>
      </c>
      <c r="B207" s="66" t="s">
        <v>252</v>
      </c>
      <c r="C207" s="9">
        <v>1981</v>
      </c>
      <c r="D207" s="10">
        <v>1</v>
      </c>
      <c r="E207" s="31"/>
      <c r="F207" s="31"/>
      <c r="G207" s="31"/>
      <c r="H207" s="31"/>
      <c r="I207" s="31"/>
      <c r="J207" s="31"/>
      <c r="K207" s="31"/>
      <c r="L207" s="31"/>
      <c r="M207" s="21"/>
      <c r="N207" s="21"/>
      <c r="O207" s="19"/>
      <c r="P207" s="27"/>
      <c r="Q207" s="56"/>
      <c r="R207" s="61"/>
      <c r="S207" s="68"/>
      <c r="T207" s="65"/>
      <c r="U207" s="80"/>
      <c r="V207" s="79"/>
      <c r="W207" s="80"/>
      <c r="X207" s="80"/>
      <c r="Y207" s="80"/>
      <c r="Z207" s="80"/>
      <c r="AA207" s="80"/>
      <c r="AB207" s="80"/>
      <c r="AC207" s="80"/>
      <c r="AD207" s="80"/>
      <c r="AE207" s="79">
        <v>0.22862268518518516</v>
      </c>
      <c r="AF207" s="80"/>
      <c r="AG207" s="80"/>
    </row>
    <row r="208" spans="1:33" s="87" customFormat="1" ht="15.75" customHeight="1" x14ac:dyDescent="0.25">
      <c r="A208" s="9">
        <f t="shared" si="6"/>
        <v>206</v>
      </c>
      <c r="B208" s="66"/>
      <c r="C208" s="9"/>
      <c r="D208" s="10"/>
      <c r="E208" s="31"/>
      <c r="F208" s="31"/>
      <c r="G208" s="31"/>
      <c r="H208" s="31"/>
      <c r="I208" s="31"/>
      <c r="J208" s="31"/>
      <c r="K208" s="31"/>
      <c r="L208" s="31"/>
      <c r="M208" s="21"/>
      <c r="N208" s="21"/>
      <c r="O208" s="19"/>
      <c r="P208" s="27"/>
      <c r="Q208" s="56"/>
      <c r="R208" s="61"/>
      <c r="S208" s="68"/>
      <c r="T208" s="65"/>
      <c r="U208" s="80"/>
      <c r="V208" s="79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</row>
    <row r="209" spans="1:33" s="87" customFormat="1" ht="15.75" customHeight="1" x14ac:dyDescent="0.25">
      <c r="A209" s="9">
        <f t="shared" si="6"/>
        <v>207</v>
      </c>
      <c r="B209" s="66"/>
      <c r="C209" s="9"/>
      <c r="D209" s="10"/>
      <c r="E209" s="31"/>
      <c r="F209" s="31"/>
      <c r="G209" s="31"/>
      <c r="H209" s="31"/>
      <c r="I209" s="31"/>
      <c r="J209" s="31"/>
      <c r="K209" s="31"/>
      <c r="L209" s="31"/>
      <c r="M209" s="21"/>
      <c r="N209" s="21"/>
      <c r="O209" s="19"/>
      <c r="P209" s="27"/>
      <c r="Q209" s="56"/>
      <c r="R209" s="61"/>
      <c r="S209" s="68"/>
      <c r="T209" s="65"/>
      <c r="U209" s="80"/>
      <c r="V209" s="79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</row>
    <row r="210" spans="1:33" s="87" customFormat="1" ht="15.75" customHeight="1" x14ac:dyDescent="0.25">
      <c r="A210" s="9">
        <f t="shared" si="6"/>
        <v>208</v>
      </c>
      <c r="B210" s="66"/>
      <c r="C210" s="9"/>
      <c r="D210" s="10"/>
      <c r="E210" s="31"/>
      <c r="F210" s="31"/>
      <c r="G210" s="31"/>
      <c r="H210" s="31"/>
      <c r="I210" s="31"/>
      <c r="J210" s="31"/>
      <c r="K210" s="31"/>
      <c r="L210" s="31"/>
      <c r="M210" s="21"/>
      <c r="N210" s="21"/>
      <c r="O210" s="19"/>
      <c r="P210" s="27"/>
      <c r="Q210" s="56"/>
      <c r="R210" s="61"/>
      <c r="S210" s="68"/>
      <c r="T210" s="65"/>
      <c r="U210" s="80"/>
      <c r="V210" s="79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</row>
    <row r="211" spans="1:33" s="87" customFormat="1" ht="15.75" customHeight="1" x14ac:dyDescent="0.25">
      <c r="A211" s="9">
        <f t="shared" si="6"/>
        <v>209</v>
      </c>
      <c r="B211" s="8"/>
      <c r="C211" s="9"/>
      <c r="D211" s="10"/>
      <c r="E211" s="31"/>
      <c r="F211" s="31"/>
      <c r="G211" s="31"/>
      <c r="H211" s="31"/>
      <c r="I211" s="31"/>
      <c r="J211" s="31"/>
      <c r="K211" s="31"/>
      <c r="L211" s="31"/>
      <c r="M211" s="21"/>
      <c r="N211" s="21"/>
      <c r="O211" s="19"/>
      <c r="P211" s="27"/>
      <c r="Q211" s="56"/>
      <c r="R211" s="61"/>
      <c r="S211" s="69"/>
      <c r="T211" s="64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</row>
    <row r="212" spans="1:33" s="87" customFormat="1" ht="15.75" customHeight="1" x14ac:dyDescent="0.25">
      <c r="A212" s="9">
        <f t="shared" si="6"/>
        <v>210</v>
      </c>
      <c r="B212" s="8"/>
      <c r="C212" s="9"/>
      <c r="D212" s="10"/>
      <c r="E212" s="31"/>
      <c r="F212" s="31"/>
      <c r="G212" s="31"/>
      <c r="H212" s="31"/>
      <c r="I212" s="31"/>
      <c r="J212" s="31"/>
      <c r="K212" s="31"/>
      <c r="L212" s="31"/>
      <c r="M212" s="21"/>
      <c r="N212" s="21"/>
      <c r="O212" s="19"/>
      <c r="P212" s="27"/>
      <c r="Q212" s="56"/>
      <c r="R212" s="61"/>
      <c r="S212" s="69"/>
      <c r="T212" s="64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</row>
    <row r="213" spans="1:33" s="87" customFormat="1" ht="15.75" customHeight="1" x14ac:dyDescent="0.25">
      <c r="A213" s="9" t="s">
        <v>179</v>
      </c>
      <c r="B213" s="8"/>
      <c r="C213" s="9"/>
      <c r="D213" s="10"/>
      <c r="E213" s="31"/>
      <c r="F213" s="31"/>
      <c r="G213" s="31"/>
      <c r="H213" s="31"/>
      <c r="I213" s="31"/>
      <c r="J213" s="31"/>
      <c r="K213" s="31"/>
      <c r="L213" s="31"/>
      <c r="M213" s="21"/>
      <c r="N213" s="21"/>
      <c r="O213" s="19"/>
      <c r="P213" s="27"/>
      <c r="Q213" s="56"/>
      <c r="R213" s="61"/>
      <c r="S213" s="69"/>
      <c r="T213" s="64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</row>
    <row r="214" spans="1:33" ht="15.75" customHeight="1" x14ac:dyDescent="0.25">
      <c r="A214" s="9" t="s">
        <v>179</v>
      </c>
      <c r="B214" s="8"/>
      <c r="C214" s="9"/>
      <c r="D214" s="10"/>
      <c r="E214" s="31"/>
      <c r="F214" s="31"/>
      <c r="G214" s="31"/>
      <c r="H214" s="31"/>
      <c r="I214" s="31"/>
      <c r="J214" s="31"/>
      <c r="K214" s="31"/>
      <c r="L214" s="31"/>
      <c r="M214" s="21"/>
      <c r="N214" s="21"/>
      <c r="O214" s="19"/>
      <c r="P214" s="27"/>
      <c r="Q214" s="56"/>
      <c r="R214" s="61"/>
      <c r="S214" s="69"/>
      <c r="T214" s="64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</row>
    <row r="215" spans="1:33" ht="15.75" customHeight="1" x14ac:dyDescent="0.25">
      <c r="A215" s="7"/>
      <c r="B215" s="47"/>
      <c r="C215" s="48" t="s">
        <v>180</v>
      </c>
      <c r="D215" s="49">
        <f>SUM(D3:D214)</f>
        <v>618</v>
      </c>
      <c r="P215" s="50"/>
      <c r="Q215" s="50"/>
    </row>
    <row r="216" spans="1:33" ht="15.75" customHeight="1" x14ac:dyDescent="0.25">
      <c r="A216" s="7"/>
      <c r="B216" s="93" t="s">
        <v>181</v>
      </c>
      <c r="C216" s="94"/>
      <c r="D216" s="51"/>
      <c r="P216" s="50"/>
      <c r="Q216" s="50"/>
    </row>
    <row r="217" spans="1:33" ht="15.75" customHeight="1" x14ac:dyDescent="0.25">
      <c r="A217" s="7"/>
      <c r="B217" s="95" t="s">
        <v>182</v>
      </c>
      <c r="C217" s="94"/>
      <c r="D217" s="51"/>
      <c r="P217" s="50"/>
      <c r="Q217" s="50"/>
    </row>
    <row r="218" spans="1:33" ht="15.75" customHeight="1" x14ac:dyDescent="0.25">
      <c r="A218" s="7"/>
      <c r="B218" s="98" t="s">
        <v>183</v>
      </c>
      <c r="C218" s="98"/>
      <c r="D218" s="51"/>
      <c r="P218" s="50"/>
      <c r="Q218" s="50"/>
    </row>
    <row r="219" spans="1:33" ht="31.5" customHeight="1" x14ac:dyDescent="0.25">
      <c r="A219" s="7"/>
      <c r="B219" s="96" t="s">
        <v>215</v>
      </c>
      <c r="C219" s="97"/>
      <c r="D219" s="51"/>
      <c r="P219" s="50"/>
      <c r="Q219" s="50"/>
    </row>
    <row r="220" spans="1:33" ht="33" customHeight="1" x14ac:dyDescent="0.25">
      <c r="A220" s="7"/>
      <c r="B220" s="88" t="s">
        <v>237</v>
      </c>
      <c r="C220" s="88"/>
      <c r="D220" s="89"/>
      <c r="P220" s="50"/>
      <c r="Q220" s="50"/>
    </row>
    <row r="221" spans="1:33" ht="15.75" customHeight="1" x14ac:dyDescent="0.25">
      <c r="A221" s="7"/>
      <c r="D221" s="51"/>
      <c r="P221" s="50"/>
      <c r="Q221" s="50"/>
    </row>
    <row r="222" spans="1:33" ht="15.75" customHeight="1" x14ac:dyDescent="0.25">
      <c r="A222" s="7"/>
      <c r="D222" s="51"/>
      <c r="P222" s="50"/>
      <c r="Q222" s="50"/>
    </row>
    <row r="223" spans="1:33" ht="15.75" customHeight="1" x14ac:dyDescent="0.25">
      <c r="A223" s="7"/>
      <c r="D223" s="51"/>
      <c r="P223" s="50"/>
      <c r="Q223" s="50"/>
    </row>
    <row r="224" spans="1:33" ht="15.75" customHeight="1" x14ac:dyDescent="0.25">
      <c r="A224" s="7"/>
      <c r="D224" s="51"/>
      <c r="P224" s="50"/>
      <c r="Q224" s="52"/>
    </row>
    <row r="225" spans="1:16" ht="15.75" customHeight="1" x14ac:dyDescent="0.25">
      <c r="A225" s="7"/>
      <c r="D225" s="51"/>
      <c r="P225" s="50"/>
    </row>
    <row r="226" spans="1:16" ht="15.75" customHeight="1" x14ac:dyDescent="0.25">
      <c r="A226" s="7"/>
      <c r="D226" s="51"/>
      <c r="P226" s="50"/>
    </row>
    <row r="227" spans="1:16" ht="15.75" customHeight="1" x14ac:dyDescent="0.25">
      <c r="A227" s="7"/>
      <c r="D227" s="51"/>
      <c r="P227" s="50"/>
    </row>
    <row r="228" spans="1:16" ht="15.75" customHeight="1" x14ac:dyDescent="0.25">
      <c r="A228" s="7"/>
      <c r="D228" s="51"/>
      <c r="P228" s="50"/>
    </row>
    <row r="229" spans="1:16" ht="15.75" customHeight="1" x14ac:dyDescent="0.25">
      <c r="A229" s="7"/>
      <c r="D229" s="51"/>
      <c r="P229" s="50"/>
    </row>
    <row r="230" spans="1:16" ht="15.75" customHeight="1" x14ac:dyDescent="0.25">
      <c r="A230" s="7"/>
      <c r="D230" s="51"/>
      <c r="P230" s="50"/>
    </row>
    <row r="231" spans="1:16" ht="15.75" customHeight="1" x14ac:dyDescent="0.25">
      <c r="A231" s="7"/>
      <c r="D231" s="51"/>
      <c r="P231" s="50"/>
    </row>
    <row r="232" spans="1:16" ht="15.75" customHeight="1" x14ac:dyDescent="0.25">
      <c r="A232" s="7"/>
      <c r="D232" s="51"/>
      <c r="P232" s="50"/>
    </row>
    <row r="233" spans="1:16" ht="15.75" customHeight="1" x14ac:dyDescent="0.25">
      <c r="A233" s="7"/>
      <c r="D233" s="51"/>
      <c r="P233" s="50"/>
    </row>
    <row r="234" spans="1:16" ht="15.75" customHeight="1" x14ac:dyDescent="0.25">
      <c r="A234" s="7"/>
      <c r="D234" s="51"/>
      <c r="P234" s="50"/>
    </row>
    <row r="235" spans="1:16" ht="15.75" customHeight="1" x14ac:dyDescent="0.25">
      <c r="A235" s="7"/>
      <c r="D235" s="51"/>
      <c r="P235" s="50"/>
    </row>
    <row r="236" spans="1:16" ht="15.75" customHeight="1" x14ac:dyDescent="0.25">
      <c r="A236" s="7"/>
      <c r="D236" s="51"/>
      <c r="P236" s="50"/>
    </row>
    <row r="237" spans="1:16" ht="15.75" customHeight="1" x14ac:dyDescent="0.25">
      <c r="A237" s="7"/>
      <c r="D237" s="51"/>
      <c r="P237" s="50"/>
    </row>
    <row r="238" spans="1:16" ht="15.75" customHeight="1" x14ac:dyDescent="0.25">
      <c r="A238" s="7"/>
      <c r="D238" s="51"/>
      <c r="P238" s="50"/>
    </row>
    <row r="239" spans="1:16" ht="15.75" customHeight="1" x14ac:dyDescent="0.25">
      <c r="A239" s="7"/>
      <c r="D239" s="51"/>
      <c r="P239" s="50"/>
    </row>
    <row r="240" spans="1:16" ht="15.75" customHeight="1" x14ac:dyDescent="0.25">
      <c r="A240" s="7"/>
      <c r="D240" s="51"/>
      <c r="P240" s="50"/>
    </row>
    <row r="241" spans="1:16" ht="15.75" customHeight="1" x14ac:dyDescent="0.25">
      <c r="A241" s="7"/>
      <c r="D241" s="51"/>
      <c r="P241" s="50"/>
    </row>
    <row r="242" spans="1:16" ht="15.75" customHeight="1" x14ac:dyDescent="0.25">
      <c r="A242" s="7"/>
      <c r="D242" s="51"/>
      <c r="P242" s="50"/>
    </row>
    <row r="243" spans="1:16" ht="15.75" customHeight="1" x14ac:dyDescent="0.25">
      <c r="A243" s="7"/>
      <c r="D243" s="51"/>
      <c r="P243" s="50"/>
    </row>
    <row r="244" spans="1:16" ht="15.75" customHeight="1" x14ac:dyDescent="0.25">
      <c r="A244" s="7"/>
      <c r="D244" s="51"/>
      <c r="P244" s="50"/>
    </row>
    <row r="245" spans="1:16" ht="15.75" customHeight="1" x14ac:dyDescent="0.25">
      <c r="A245" s="7"/>
      <c r="D245" s="51"/>
      <c r="P245" s="50"/>
    </row>
    <row r="246" spans="1:16" ht="15.75" customHeight="1" x14ac:dyDescent="0.25">
      <c r="A246" s="7"/>
      <c r="D246" s="51"/>
      <c r="P246" s="50"/>
    </row>
    <row r="247" spans="1:16" ht="15.75" customHeight="1" x14ac:dyDescent="0.25">
      <c r="A247" s="7"/>
      <c r="D247" s="51"/>
      <c r="P247" s="50"/>
    </row>
    <row r="248" spans="1:16" ht="15.75" customHeight="1" x14ac:dyDescent="0.25">
      <c r="A248" s="7"/>
      <c r="D248" s="51"/>
      <c r="P248" s="50"/>
    </row>
    <row r="249" spans="1:16" ht="15.75" customHeight="1" x14ac:dyDescent="0.25">
      <c r="A249" s="7"/>
      <c r="D249" s="51"/>
      <c r="P249" s="50"/>
    </row>
    <row r="250" spans="1:16" ht="15.75" customHeight="1" x14ac:dyDescent="0.25">
      <c r="A250" s="7"/>
      <c r="D250" s="51"/>
      <c r="P250" s="50"/>
    </row>
    <row r="251" spans="1:16" ht="15.75" customHeight="1" x14ac:dyDescent="0.25">
      <c r="A251" s="7"/>
      <c r="D251" s="51"/>
      <c r="P251" s="50"/>
    </row>
    <row r="252" spans="1:16" ht="15.75" customHeight="1" x14ac:dyDescent="0.25">
      <c r="A252" s="7"/>
      <c r="D252" s="51"/>
    </row>
    <row r="253" spans="1:16" ht="15.75" customHeight="1" x14ac:dyDescent="0.25">
      <c r="A253" s="7"/>
      <c r="D253" s="51"/>
    </row>
    <row r="254" spans="1:16" ht="15.75" customHeight="1" x14ac:dyDescent="0.25">
      <c r="A254" s="7"/>
      <c r="D254" s="51"/>
    </row>
    <row r="255" spans="1:16" ht="15.75" customHeight="1" x14ac:dyDescent="0.25">
      <c r="A255" s="7"/>
      <c r="D255" s="51"/>
    </row>
    <row r="256" spans="1:16" ht="15.75" customHeight="1" x14ac:dyDescent="0.25">
      <c r="A256" s="7"/>
      <c r="D256" s="51"/>
    </row>
    <row r="257" spans="1:4" ht="15.75" customHeight="1" x14ac:dyDescent="0.25">
      <c r="A257" s="7"/>
      <c r="D257" s="51"/>
    </row>
    <row r="258" spans="1:4" ht="15.75" customHeight="1" x14ac:dyDescent="0.25">
      <c r="A258" s="7"/>
      <c r="D258" s="51"/>
    </row>
    <row r="259" spans="1:4" ht="15.75" customHeight="1" x14ac:dyDescent="0.25">
      <c r="A259" s="7"/>
      <c r="D259" s="51"/>
    </row>
    <row r="260" spans="1:4" ht="15.75" customHeight="1" x14ac:dyDescent="0.25">
      <c r="A260" s="7"/>
      <c r="D260" s="51"/>
    </row>
    <row r="261" spans="1:4" ht="15.75" customHeight="1" x14ac:dyDescent="0.25">
      <c r="A261" s="7"/>
      <c r="D261" s="51"/>
    </row>
    <row r="262" spans="1:4" ht="15.75" customHeight="1" x14ac:dyDescent="0.25">
      <c r="A262" s="7"/>
      <c r="D262" s="51"/>
    </row>
    <row r="263" spans="1:4" ht="15.75" customHeight="1" x14ac:dyDescent="0.25">
      <c r="A263" s="7"/>
      <c r="D263" s="51"/>
    </row>
    <row r="264" spans="1:4" ht="15.75" customHeight="1" x14ac:dyDescent="0.25">
      <c r="A264" s="7"/>
      <c r="D264" s="51"/>
    </row>
    <row r="265" spans="1:4" ht="15.75" customHeight="1" x14ac:dyDescent="0.25">
      <c r="A265" s="7"/>
      <c r="D265" s="51"/>
    </row>
    <row r="266" spans="1:4" ht="15.75" customHeight="1" x14ac:dyDescent="0.25">
      <c r="A266" s="7"/>
      <c r="D266" s="51"/>
    </row>
    <row r="267" spans="1:4" ht="15.75" customHeight="1" x14ac:dyDescent="0.25">
      <c r="A267" s="7"/>
      <c r="D267" s="51"/>
    </row>
    <row r="268" spans="1:4" ht="15.75" customHeight="1" x14ac:dyDescent="0.25">
      <c r="A268" s="7"/>
      <c r="D268" s="51"/>
    </row>
    <row r="269" spans="1:4" ht="15.75" customHeight="1" x14ac:dyDescent="0.25">
      <c r="A269" s="7"/>
      <c r="D269" s="51"/>
    </row>
    <row r="270" spans="1:4" ht="15.75" customHeight="1" x14ac:dyDescent="0.25">
      <c r="A270" s="7"/>
      <c r="D270" s="51"/>
    </row>
    <row r="271" spans="1:4" ht="15.75" customHeight="1" x14ac:dyDescent="0.25">
      <c r="A271" s="7"/>
      <c r="D271" s="51"/>
    </row>
    <row r="272" spans="1:4" ht="15.75" customHeight="1" x14ac:dyDescent="0.25">
      <c r="A272" s="7"/>
      <c r="D272" s="51"/>
    </row>
    <row r="273" spans="1:4" ht="15.75" customHeight="1" x14ac:dyDescent="0.25">
      <c r="A273" s="7"/>
      <c r="D273" s="51"/>
    </row>
    <row r="274" spans="1:4" ht="15.75" customHeight="1" x14ac:dyDescent="0.25">
      <c r="A274" s="7"/>
      <c r="D274" s="51"/>
    </row>
    <row r="275" spans="1:4" ht="15.75" customHeight="1" x14ac:dyDescent="0.25">
      <c r="A275" s="7"/>
      <c r="D275" s="51"/>
    </row>
    <row r="276" spans="1:4" ht="15.75" customHeight="1" x14ac:dyDescent="0.25">
      <c r="A276" s="7"/>
      <c r="D276" s="51"/>
    </row>
    <row r="277" spans="1:4" ht="15.75" customHeight="1" x14ac:dyDescent="0.25">
      <c r="A277" s="7"/>
      <c r="D277" s="51"/>
    </row>
    <row r="278" spans="1:4" ht="15.75" customHeight="1" x14ac:dyDescent="0.25">
      <c r="A278" s="7"/>
      <c r="D278" s="51"/>
    </row>
    <row r="279" spans="1:4" ht="15.75" customHeight="1" x14ac:dyDescent="0.25">
      <c r="A279" s="7"/>
      <c r="D279" s="51"/>
    </row>
    <row r="280" spans="1:4" ht="15.75" customHeight="1" x14ac:dyDescent="0.25">
      <c r="A280" s="7"/>
      <c r="D280" s="51"/>
    </row>
    <row r="281" spans="1:4" ht="15.75" customHeight="1" x14ac:dyDescent="0.25">
      <c r="A281" s="7"/>
      <c r="D281" s="51"/>
    </row>
    <row r="282" spans="1:4" ht="15.75" customHeight="1" x14ac:dyDescent="0.25">
      <c r="A282" s="7"/>
      <c r="D282" s="51"/>
    </row>
    <row r="283" spans="1:4" ht="15.75" customHeight="1" x14ac:dyDescent="0.25">
      <c r="A283" s="7"/>
      <c r="D283" s="51"/>
    </row>
    <row r="284" spans="1:4" ht="15.75" customHeight="1" x14ac:dyDescent="0.25">
      <c r="A284" s="7"/>
      <c r="D284" s="51"/>
    </row>
    <row r="285" spans="1:4" ht="15.75" customHeight="1" x14ac:dyDescent="0.25">
      <c r="A285" s="7"/>
      <c r="D285" s="51"/>
    </row>
    <row r="286" spans="1:4" ht="15.75" customHeight="1" x14ac:dyDescent="0.25">
      <c r="A286" s="7"/>
      <c r="D286" s="51"/>
    </row>
    <row r="287" spans="1:4" ht="15.75" customHeight="1" x14ac:dyDescent="0.25">
      <c r="A287" s="7"/>
      <c r="D287" s="51"/>
    </row>
    <row r="288" spans="1:4" ht="15.75" customHeight="1" x14ac:dyDescent="0.25">
      <c r="A288" s="7"/>
      <c r="D288" s="51"/>
    </row>
    <row r="289" spans="1:4" ht="15.75" customHeight="1" x14ac:dyDescent="0.25">
      <c r="A289" s="7"/>
      <c r="D289" s="51"/>
    </row>
    <row r="290" spans="1:4" ht="15.75" customHeight="1" x14ac:dyDescent="0.25">
      <c r="A290" s="7"/>
      <c r="D290" s="51"/>
    </row>
    <row r="291" spans="1:4" ht="15.75" customHeight="1" x14ac:dyDescent="0.25">
      <c r="A291" s="7"/>
      <c r="D291" s="51"/>
    </row>
    <row r="292" spans="1:4" ht="15.75" customHeight="1" x14ac:dyDescent="0.25">
      <c r="A292" s="7"/>
      <c r="D292" s="51"/>
    </row>
    <row r="293" spans="1:4" ht="15.75" customHeight="1" x14ac:dyDescent="0.25">
      <c r="A293" s="7"/>
      <c r="D293" s="51"/>
    </row>
    <row r="294" spans="1:4" ht="15.75" customHeight="1" x14ac:dyDescent="0.25">
      <c r="A294" s="7"/>
      <c r="D294" s="51"/>
    </row>
    <row r="295" spans="1:4" ht="15.75" customHeight="1" x14ac:dyDescent="0.25">
      <c r="A295" s="7"/>
      <c r="D295" s="51"/>
    </row>
    <row r="296" spans="1:4" ht="15.75" customHeight="1" x14ac:dyDescent="0.25">
      <c r="A296" s="7"/>
      <c r="D296" s="51"/>
    </row>
    <row r="297" spans="1:4" ht="15.75" customHeight="1" x14ac:dyDescent="0.25">
      <c r="A297" s="7"/>
      <c r="D297" s="51"/>
    </row>
    <row r="298" spans="1:4" ht="15.75" customHeight="1" x14ac:dyDescent="0.25">
      <c r="A298" s="7"/>
      <c r="D298" s="51"/>
    </row>
    <row r="299" spans="1:4" ht="15.75" customHeight="1" x14ac:dyDescent="0.25">
      <c r="A299" s="7"/>
      <c r="D299" s="51"/>
    </row>
    <row r="300" spans="1:4" ht="15.75" customHeight="1" x14ac:dyDescent="0.25">
      <c r="A300" s="7"/>
      <c r="D300" s="51"/>
    </row>
    <row r="301" spans="1:4" ht="15.75" customHeight="1" x14ac:dyDescent="0.25">
      <c r="A301" s="7"/>
      <c r="D301" s="51"/>
    </row>
    <row r="302" spans="1:4" ht="15.75" customHeight="1" x14ac:dyDescent="0.25">
      <c r="A302" s="7"/>
      <c r="D302" s="51"/>
    </row>
    <row r="303" spans="1:4" ht="15.75" customHeight="1" x14ac:dyDescent="0.25">
      <c r="A303" s="7"/>
      <c r="D303" s="51"/>
    </row>
    <row r="304" spans="1:4" ht="15.75" customHeight="1" x14ac:dyDescent="0.25">
      <c r="A304" s="7"/>
      <c r="D304" s="51"/>
    </row>
    <row r="305" spans="1:4" ht="15.75" customHeight="1" x14ac:dyDescent="0.25">
      <c r="A305" s="7"/>
      <c r="D305" s="51"/>
    </row>
    <row r="306" spans="1:4" ht="15.75" customHeight="1" x14ac:dyDescent="0.25">
      <c r="A306" s="7"/>
      <c r="D306" s="51"/>
    </row>
    <row r="307" spans="1:4" ht="15.75" customHeight="1" x14ac:dyDescent="0.25">
      <c r="A307" s="7"/>
      <c r="D307" s="51"/>
    </row>
    <row r="308" spans="1:4" ht="15.75" customHeight="1" x14ac:dyDescent="0.25">
      <c r="A308" s="7"/>
      <c r="D308" s="51"/>
    </row>
    <row r="309" spans="1:4" ht="15.75" customHeight="1" x14ac:dyDescent="0.25">
      <c r="A309" s="7"/>
      <c r="D309" s="51"/>
    </row>
    <row r="310" spans="1:4" ht="15.75" customHeight="1" x14ac:dyDescent="0.25">
      <c r="A310" s="7"/>
      <c r="D310" s="51"/>
    </row>
    <row r="311" spans="1:4" ht="15.75" customHeight="1" x14ac:dyDescent="0.25">
      <c r="A311" s="7"/>
      <c r="D311" s="51"/>
    </row>
    <row r="312" spans="1:4" ht="15.75" customHeight="1" x14ac:dyDescent="0.25">
      <c r="A312" s="7"/>
      <c r="D312" s="51"/>
    </row>
    <row r="313" spans="1:4" ht="15.75" customHeight="1" x14ac:dyDescent="0.25">
      <c r="A313" s="7"/>
      <c r="D313" s="51"/>
    </row>
    <row r="314" spans="1:4" ht="15.75" customHeight="1" x14ac:dyDescent="0.25">
      <c r="A314" s="7"/>
      <c r="D314" s="51"/>
    </row>
    <row r="315" spans="1:4" ht="15.75" customHeight="1" x14ac:dyDescent="0.25">
      <c r="A315" s="7"/>
      <c r="D315" s="51"/>
    </row>
    <row r="316" spans="1:4" ht="15.75" customHeight="1" x14ac:dyDescent="0.25">
      <c r="A316" s="7"/>
      <c r="D316" s="51"/>
    </row>
    <row r="317" spans="1:4" ht="15.75" customHeight="1" x14ac:dyDescent="0.25">
      <c r="A317" s="7"/>
      <c r="D317" s="51"/>
    </row>
    <row r="318" spans="1:4" ht="15.75" customHeight="1" x14ac:dyDescent="0.25">
      <c r="A318" s="7"/>
      <c r="D318" s="51"/>
    </row>
    <row r="319" spans="1:4" ht="15.75" customHeight="1" x14ac:dyDescent="0.25">
      <c r="A319" s="7"/>
      <c r="D319" s="51"/>
    </row>
    <row r="320" spans="1:4" ht="15.75" customHeight="1" x14ac:dyDescent="0.25">
      <c r="A320" s="7"/>
      <c r="D320" s="51"/>
    </row>
    <row r="321" spans="1:4" ht="15.75" customHeight="1" x14ac:dyDescent="0.25">
      <c r="A321" s="7"/>
      <c r="D321" s="51"/>
    </row>
    <row r="322" spans="1:4" ht="15.75" customHeight="1" x14ac:dyDescent="0.25">
      <c r="A322" s="7"/>
      <c r="D322" s="51"/>
    </row>
    <row r="323" spans="1:4" ht="15.75" customHeight="1" x14ac:dyDescent="0.25">
      <c r="A323" s="7"/>
      <c r="D323" s="51"/>
    </row>
    <row r="324" spans="1:4" ht="15.75" customHeight="1" x14ac:dyDescent="0.25">
      <c r="A324" s="7"/>
      <c r="D324" s="51"/>
    </row>
    <row r="325" spans="1:4" ht="15.75" customHeight="1" x14ac:dyDescent="0.25">
      <c r="A325" s="7"/>
      <c r="D325" s="51"/>
    </row>
    <row r="326" spans="1:4" ht="15.75" customHeight="1" x14ac:dyDescent="0.25">
      <c r="A326" s="7"/>
      <c r="D326" s="51"/>
    </row>
    <row r="327" spans="1:4" ht="15.75" customHeight="1" x14ac:dyDescent="0.25">
      <c r="A327" s="7"/>
      <c r="D327" s="51"/>
    </row>
    <row r="328" spans="1:4" ht="15.75" customHeight="1" x14ac:dyDescent="0.25">
      <c r="A328" s="7"/>
      <c r="D328" s="51"/>
    </row>
    <row r="329" spans="1:4" ht="15.75" customHeight="1" x14ac:dyDescent="0.25">
      <c r="A329" s="7"/>
      <c r="D329" s="51"/>
    </row>
    <row r="330" spans="1:4" ht="15.75" customHeight="1" x14ac:dyDescent="0.25">
      <c r="A330" s="7"/>
      <c r="D330" s="51"/>
    </row>
    <row r="331" spans="1:4" ht="15.75" customHeight="1" x14ac:dyDescent="0.25">
      <c r="A331" s="7"/>
      <c r="D331" s="51"/>
    </row>
    <row r="332" spans="1:4" ht="15.75" customHeight="1" x14ac:dyDescent="0.25">
      <c r="A332" s="7"/>
      <c r="D332" s="51"/>
    </row>
    <row r="333" spans="1:4" ht="15.75" customHeight="1" x14ac:dyDescent="0.25">
      <c r="A333" s="7"/>
      <c r="D333" s="51"/>
    </row>
    <row r="334" spans="1:4" ht="15.75" customHeight="1" x14ac:dyDescent="0.25">
      <c r="A334" s="7"/>
      <c r="D334" s="51"/>
    </row>
    <row r="335" spans="1:4" ht="15.75" customHeight="1" x14ac:dyDescent="0.25">
      <c r="A335" s="7"/>
      <c r="D335" s="51"/>
    </row>
    <row r="336" spans="1:4" ht="15.75" customHeight="1" x14ac:dyDescent="0.25">
      <c r="A336" s="7"/>
      <c r="D336" s="51"/>
    </row>
    <row r="337" spans="1:4" ht="15.75" customHeight="1" x14ac:dyDescent="0.25">
      <c r="A337" s="7"/>
      <c r="D337" s="51"/>
    </row>
    <row r="338" spans="1:4" ht="15.75" customHeight="1" x14ac:dyDescent="0.25">
      <c r="A338" s="7"/>
      <c r="D338" s="51"/>
    </row>
    <row r="339" spans="1:4" ht="15.75" customHeight="1" x14ac:dyDescent="0.25">
      <c r="A339" s="7"/>
      <c r="D339" s="51"/>
    </row>
    <row r="340" spans="1:4" ht="15.75" customHeight="1" x14ac:dyDescent="0.25">
      <c r="A340" s="7"/>
      <c r="D340" s="51"/>
    </row>
    <row r="341" spans="1:4" ht="15.75" customHeight="1" x14ac:dyDescent="0.25">
      <c r="A341" s="7"/>
      <c r="D341" s="51"/>
    </row>
    <row r="342" spans="1:4" ht="15.75" customHeight="1" x14ac:dyDescent="0.25">
      <c r="A342" s="7"/>
      <c r="D342" s="51"/>
    </row>
    <row r="343" spans="1:4" ht="15.75" customHeight="1" x14ac:dyDescent="0.25">
      <c r="A343" s="7"/>
      <c r="D343" s="51"/>
    </row>
    <row r="344" spans="1:4" ht="15.75" customHeight="1" x14ac:dyDescent="0.25">
      <c r="A344" s="7"/>
      <c r="D344" s="51"/>
    </row>
    <row r="345" spans="1:4" ht="15.75" customHeight="1" x14ac:dyDescent="0.25">
      <c r="A345" s="7"/>
      <c r="D345" s="51"/>
    </row>
    <row r="346" spans="1:4" ht="15.75" customHeight="1" x14ac:dyDescent="0.25">
      <c r="A346" s="7"/>
      <c r="D346" s="51"/>
    </row>
    <row r="347" spans="1:4" ht="15.75" customHeight="1" x14ac:dyDescent="0.25">
      <c r="A347" s="7"/>
      <c r="D347" s="51"/>
    </row>
    <row r="348" spans="1:4" ht="15.75" customHeight="1" x14ac:dyDescent="0.25">
      <c r="A348" s="7"/>
      <c r="D348" s="51"/>
    </row>
    <row r="349" spans="1:4" ht="15.75" customHeight="1" x14ac:dyDescent="0.25">
      <c r="A349" s="7"/>
      <c r="D349" s="51"/>
    </row>
    <row r="350" spans="1:4" ht="15.75" customHeight="1" x14ac:dyDescent="0.25">
      <c r="A350" s="7"/>
      <c r="D350" s="51"/>
    </row>
    <row r="351" spans="1:4" ht="15.75" customHeight="1" x14ac:dyDescent="0.25">
      <c r="A351" s="7"/>
      <c r="D351" s="51"/>
    </row>
    <row r="352" spans="1:4" ht="15.75" customHeight="1" x14ac:dyDescent="0.25">
      <c r="A352" s="7"/>
      <c r="D352" s="51"/>
    </row>
    <row r="353" spans="1:4" ht="15.75" customHeight="1" x14ac:dyDescent="0.25">
      <c r="A353" s="7"/>
      <c r="D353" s="51"/>
    </row>
    <row r="354" spans="1:4" ht="15.75" customHeight="1" x14ac:dyDescent="0.25">
      <c r="A354" s="7"/>
      <c r="D354" s="51"/>
    </row>
    <row r="355" spans="1:4" ht="15.75" customHeight="1" x14ac:dyDescent="0.25">
      <c r="A355" s="7"/>
      <c r="D355" s="51"/>
    </row>
    <row r="356" spans="1:4" ht="15.75" customHeight="1" x14ac:dyDescent="0.25">
      <c r="A356" s="7"/>
      <c r="D356" s="51"/>
    </row>
    <row r="357" spans="1:4" ht="15.75" customHeight="1" x14ac:dyDescent="0.25">
      <c r="A357" s="7"/>
      <c r="D357" s="51"/>
    </row>
    <row r="358" spans="1:4" ht="15.75" customHeight="1" x14ac:dyDescent="0.25">
      <c r="A358" s="7"/>
      <c r="D358" s="51"/>
    </row>
    <row r="359" spans="1:4" ht="15.75" customHeight="1" x14ac:dyDescent="0.25">
      <c r="A359" s="7"/>
      <c r="D359" s="51"/>
    </row>
    <row r="360" spans="1:4" ht="15.75" customHeight="1" x14ac:dyDescent="0.25">
      <c r="A360" s="7"/>
      <c r="D360" s="51"/>
    </row>
    <row r="361" spans="1:4" ht="15.75" customHeight="1" x14ac:dyDescent="0.25">
      <c r="A361" s="7"/>
      <c r="D361" s="51"/>
    </row>
    <row r="362" spans="1:4" ht="15.75" customHeight="1" x14ac:dyDescent="0.25">
      <c r="A362" s="7"/>
      <c r="D362" s="51"/>
    </row>
    <row r="363" spans="1:4" ht="15.75" customHeight="1" x14ac:dyDescent="0.25">
      <c r="A363" s="7"/>
      <c r="D363" s="51"/>
    </row>
    <row r="364" spans="1:4" ht="15.75" customHeight="1" x14ac:dyDescent="0.25">
      <c r="A364" s="7"/>
      <c r="D364" s="51"/>
    </row>
    <row r="365" spans="1:4" ht="15.75" customHeight="1" x14ac:dyDescent="0.25">
      <c r="A365" s="7"/>
      <c r="D365" s="51"/>
    </row>
    <row r="366" spans="1:4" ht="15.75" customHeight="1" x14ac:dyDescent="0.25">
      <c r="A366" s="7"/>
      <c r="D366" s="51"/>
    </row>
    <row r="367" spans="1:4" ht="15.75" customHeight="1" x14ac:dyDescent="0.25">
      <c r="A367" s="7"/>
      <c r="D367" s="51"/>
    </row>
    <row r="368" spans="1:4" ht="15.75" customHeight="1" x14ac:dyDescent="0.25">
      <c r="A368" s="7"/>
      <c r="D368" s="51"/>
    </row>
    <row r="369" spans="1:4" ht="15.75" customHeight="1" x14ac:dyDescent="0.25">
      <c r="A369" s="7"/>
      <c r="D369" s="51"/>
    </row>
    <row r="370" spans="1:4" ht="15.75" customHeight="1" x14ac:dyDescent="0.25">
      <c r="A370" s="7"/>
      <c r="D370" s="51"/>
    </row>
    <row r="371" spans="1:4" ht="15.75" customHeight="1" x14ac:dyDescent="0.25">
      <c r="A371" s="7"/>
      <c r="D371" s="51"/>
    </row>
    <row r="372" spans="1:4" ht="15.75" customHeight="1" x14ac:dyDescent="0.25">
      <c r="A372" s="7"/>
      <c r="D372" s="51"/>
    </row>
    <row r="373" spans="1:4" ht="15.75" customHeight="1" x14ac:dyDescent="0.25">
      <c r="A373" s="7"/>
      <c r="D373" s="51"/>
    </row>
    <row r="374" spans="1:4" ht="15.75" customHeight="1" x14ac:dyDescent="0.25">
      <c r="A374" s="7"/>
      <c r="D374" s="51"/>
    </row>
    <row r="375" spans="1:4" ht="15.75" customHeight="1" x14ac:dyDescent="0.25">
      <c r="A375" s="7"/>
      <c r="D375" s="51"/>
    </row>
    <row r="376" spans="1:4" ht="15.75" customHeight="1" x14ac:dyDescent="0.25">
      <c r="A376" s="7"/>
      <c r="D376" s="51"/>
    </row>
    <row r="377" spans="1:4" ht="15.75" customHeight="1" x14ac:dyDescent="0.25">
      <c r="A377" s="7"/>
      <c r="D377" s="51"/>
    </row>
    <row r="378" spans="1:4" ht="15.75" customHeight="1" x14ac:dyDescent="0.25">
      <c r="A378" s="7"/>
      <c r="D378" s="51"/>
    </row>
    <row r="379" spans="1:4" ht="15.75" customHeight="1" x14ac:dyDescent="0.25">
      <c r="A379" s="7"/>
      <c r="D379" s="51"/>
    </row>
    <row r="380" spans="1:4" ht="15.75" customHeight="1" x14ac:dyDescent="0.25">
      <c r="A380" s="7"/>
      <c r="D380" s="51"/>
    </row>
    <row r="381" spans="1:4" ht="15.75" customHeight="1" x14ac:dyDescent="0.25">
      <c r="A381" s="7"/>
      <c r="D381" s="51"/>
    </row>
    <row r="382" spans="1:4" ht="15.75" customHeight="1" x14ac:dyDescent="0.25">
      <c r="A382" s="7"/>
      <c r="D382" s="51"/>
    </row>
    <row r="383" spans="1:4" ht="15.75" customHeight="1" x14ac:dyDescent="0.25">
      <c r="A383" s="7"/>
      <c r="D383" s="51"/>
    </row>
    <row r="384" spans="1:4" ht="15.75" customHeight="1" x14ac:dyDescent="0.25">
      <c r="A384" s="7"/>
      <c r="D384" s="51"/>
    </row>
    <row r="385" spans="1:4" ht="15.75" customHeight="1" x14ac:dyDescent="0.25">
      <c r="A385" s="7"/>
      <c r="D385" s="51"/>
    </row>
    <row r="386" spans="1:4" ht="15.75" customHeight="1" x14ac:dyDescent="0.25">
      <c r="A386" s="7"/>
      <c r="D386" s="51"/>
    </row>
    <row r="387" spans="1:4" ht="15.75" customHeight="1" x14ac:dyDescent="0.25">
      <c r="A387" s="7"/>
      <c r="D387" s="51"/>
    </row>
    <row r="388" spans="1:4" ht="15.75" customHeight="1" x14ac:dyDescent="0.25">
      <c r="A388" s="7"/>
      <c r="D388" s="51"/>
    </row>
    <row r="389" spans="1:4" ht="15.75" customHeight="1" x14ac:dyDescent="0.25">
      <c r="A389" s="7"/>
      <c r="D389" s="51"/>
    </row>
    <row r="390" spans="1:4" ht="15.75" customHeight="1" x14ac:dyDescent="0.25">
      <c r="A390" s="7"/>
      <c r="D390" s="51"/>
    </row>
    <row r="391" spans="1:4" ht="15.75" customHeight="1" x14ac:dyDescent="0.25">
      <c r="A391" s="7"/>
      <c r="D391" s="51"/>
    </row>
    <row r="392" spans="1:4" ht="15.75" customHeight="1" x14ac:dyDescent="0.25">
      <c r="A392" s="7"/>
      <c r="D392" s="51"/>
    </row>
    <row r="393" spans="1:4" ht="15.75" customHeight="1" x14ac:dyDescent="0.25">
      <c r="A393" s="7"/>
      <c r="D393" s="51"/>
    </row>
    <row r="394" spans="1:4" ht="15.75" customHeight="1" x14ac:dyDescent="0.25">
      <c r="A394" s="7"/>
      <c r="D394" s="51"/>
    </row>
    <row r="395" spans="1:4" ht="15.75" customHeight="1" x14ac:dyDescent="0.25">
      <c r="A395" s="7"/>
      <c r="D395" s="51"/>
    </row>
    <row r="396" spans="1:4" ht="15.75" customHeight="1" x14ac:dyDescent="0.25">
      <c r="A396" s="7"/>
      <c r="D396" s="51"/>
    </row>
    <row r="397" spans="1:4" ht="15.75" customHeight="1" x14ac:dyDescent="0.25">
      <c r="A397" s="7"/>
      <c r="D397" s="51"/>
    </row>
    <row r="398" spans="1:4" ht="15.75" customHeight="1" x14ac:dyDescent="0.25">
      <c r="A398" s="7"/>
      <c r="D398" s="51"/>
    </row>
    <row r="399" spans="1:4" ht="15.75" customHeight="1" x14ac:dyDescent="0.25">
      <c r="A399" s="7"/>
      <c r="D399" s="51"/>
    </row>
    <row r="400" spans="1:4" ht="15.75" customHeight="1" x14ac:dyDescent="0.25">
      <c r="A400" s="7"/>
      <c r="D400" s="51"/>
    </row>
    <row r="401" spans="1:4" ht="15.75" customHeight="1" x14ac:dyDescent="0.25">
      <c r="A401" s="7"/>
      <c r="D401" s="51"/>
    </row>
    <row r="402" spans="1:4" ht="15.75" customHeight="1" x14ac:dyDescent="0.25">
      <c r="A402" s="7"/>
      <c r="D402" s="51"/>
    </row>
    <row r="403" spans="1:4" ht="15.75" customHeight="1" x14ac:dyDescent="0.25">
      <c r="A403" s="7"/>
      <c r="D403" s="51"/>
    </row>
    <row r="404" spans="1:4" ht="15.75" customHeight="1" x14ac:dyDescent="0.25">
      <c r="A404" s="7"/>
      <c r="D404" s="51"/>
    </row>
    <row r="405" spans="1:4" ht="15.75" customHeight="1" x14ac:dyDescent="0.25">
      <c r="A405" s="7"/>
      <c r="D405" s="51"/>
    </row>
    <row r="406" spans="1:4" ht="15.75" customHeight="1" x14ac:dyDescent="0.25">
      <c r="A406" s="7"/>
      <c r="D406" s="51"/>
    </row>
    <row r="407" spans="1:4" ht="15.75" customHeight="1" x14ac:dyDescent="0.25">
      <c r="A407" s="7"/>
      <c r="D407" s="51"/>
    </row>
    <row r="408" spans="1:4" ht="15.75" customHeight="1" x14ac:dyDescent="0.25">
      <c r="A408" s="7"/>
      <c r="D408" s="51"/>
    </row>
    <row r="409" spans="1:4" ht="15.75" customHeight="1" x14ac:dyDescent="0.25">
      <c r="A409" s="7"/>
      <c r="D409" s="51"/>
    </row>
    <row r="410" spans="1:4" ht="15.75" customHeight="1" x14ac:dyDescent="0.25">
      <c r="A410" s="7"/>
      <c r="D410" s="51"/>
    </row>
    <row r="411" spans="1:4" ht="15.75" customHeight="1" x14ac:dyDescent="0.25">
      <c r="A411" s="7"/>
      <c r="D411" s="51"/>
    </row>
    <row r="412" spans="1:4" ht="15.75" customHeight="1" x14ac:dyDescent="0.25">
      <c r="A412" s="7"/>
      <c r="D412" s="51"/>
    </row>
    <row r="413" spans="1:4" ht="15.75" customHeight="1" x14ac:dyDescent="0.25">
      <c r="A413" s="7"/>
      <c r="D413" s="51"/>
    </row>
    <row r="414" spans="1:4" ht="15.75" customHeight="1" x14ac:dyDescent="0.25">
      <c r="A414" s="7"/>
      <c r="D414" s="51"/>
    </row>
    <row r="415" spans="1:4" ht="15.75" customHeight="1" x14ac:dyDescent="0.25">
      <c r="A415" s="7"/>
      <c r="D415" s="51"/>
    </row>
    <row r="416" spans="1:4" ht="15.75" customHeight="1" x14ac:dyDescent="0.25">
      <c r="A416" s="7"/>
      <c r="D416" s="51"/>
    </row>
    <row r="417" spans="1:4" ht="15.75" customHeight="1" x14ac:dyDescent="0.25">
      <c r="A417" s="7"/>
      <c r="D417" s="51"/>
    </row>
    <row r="418" spans="1:4" ht="15.75" customHeight="1" x14ac:dyDescent="0.25">
      <c r="A418" s="7"/>
      <c r="D418" s="51"/>
    </row>
    <row r="419" spans="1:4" ht="15.75" customHeight="1" x14ac:dyDescent="0.25">
      <c r="A419" s="7"/>
      <c r="D419" s="51"/>
    </row>
    <row r="420" spans="1:4" ht="15.75" customHeight="1" x14ac:dyDescent="0.25">
      <c r="A420" s="7"/>
      <c r="D420" s="51"/>
    </row>
    <row r="421" spans="1:4" ht="15.75" customHeight="1" x14ac:dyDescent="0.25">
      <c r="A421" s="7"/>
      <c r="D421" s="51"/>
    </row>
    <row r="422" spans="1:4" ht="15.75" customHeight="1" x14ac:dyDescent="0.25">
      <c r="A422" s="7"/>
      <c r="D422" s="51"/>
    </row>
    <row r="423" spans="1:4" ht="15.75" customHeight="1" x14ac:dyDescent="0.25">
      <c r="A423" s="7"/>
      <c r="D423" s="51"/>
    </row>
    <row r="424" spans="1:4" ht="15.75" customHeight="1" x14ac:dyDescent="0.25">
      <c r="A424" s="7"/>
      <c r="D424" s="51"/>
    </row>
    <row r="425" spans="1:4" ht="15.75" customHeight="1" x14ac:dyDescent="0.25">
      <c r="A425" s="7"/>
      <c r="D425" s="51"/>
    </row>
    <row r="426" spans="1:4" ht="15.75" customHeight="1" x14ac:dyDescent="0.25">
      <c r="A426" s="7"/>
      <c r="D426" s="51"/>
    </row>
    <row r="427" spans="1:4" ht="15.75" customHeight="1" x14ac:dyDescent="0.25">
      <c r="A427" s="7"/>
      <c r="D427" s="51"/>
    </row>
    <row r="428" spans="1:4" ht="15.75" customHeight="1" x14ac:dyDescent="0.25">
      <c r="A428" s="7"/>
      <c r="D428" s="51"/>
    </row>
    <row r="429" spans="1:4" ht="15.75" customHeight="1" x14ac:dyDescent="0.25">
      <c r="A429" s="7"/>
      <c r="D429" s="51"/>
    </row>
    <row r="430" spans="1:4" ht="15.75" customHeight="1" x14ac:dyDescent="0.25">
      <c r="A430" s="7"/>
      <c r="D430" s="51"/>
    </row>
    <row r="431" spans="1:4" ht="15.75" customHeight="1" x14ac:dyDescent="0.25">
      <c r="A431" s="7"/>
      <c r="D431" s="51"/>
    </row>
    <row r="432" spans="1:4" ht="15.75" customHeight="1" x14ac:dyDescent="0.25">
      <c r="A432" s="7"/>
      <c r="D432" s="51"/>
    </row>
    <row r="433" spans="1:4" ht="15.75" customHeight="1" x14ac:dyDescent="0.25">
      <c r="A433" s="7"/>
      <c r="D433" s="51"/>
    </row>
    <row r="434" spans="1:4" ht="15.75" customHeight="1" x14ac:dyDescent="0.25">
      <c r="A434" s="7"/>
      <c r="D434" s="51"/>
    </row>
    <row r="435" spans="1:4" ht="15.75" customHeight="1" x14ac:dyDescent="0.25">
      <c r="A435" s="7"/>
      <c r="D435" s="51"/>
    </row>
    <row r="436" spans="1:4" ht="15.75" customHeight="1" x14ac:dyDescent="0.25">
      <c r="A436" s="7"/>
      <c r="D436" s="51"/>
    </row>
    <row r="437" spans="1:4" ht="15.75" customHeight="1" x14ac:dyDescent="0.25">
      <c r="A437" s="7"/>
      <c r="D437" s="51"/>
    </row>
    <row r="438" spans="1:4" ht="15.75" customHeight="1" x14ac:dyDescent="0.25">
      <c r="A438" s="7"/>
      <c r="D438" s="51"/>
    </row>
    <row r="439" spans="1:4" ht="15.75" customHeight="1" x14ac:dyDescent="0.25">
      <c r="A439" s="7"/>
      <c r="D439" s="51"/>
    </row>
    <row r="440" spans="1:4" ht="15.75" customHeight="1" x14ac:dyDescent="0.25">
      <c r="A440" s="7"/>
      <c r="D440" s="51"/>
    </row>
    <row r="441" spans="1:4" ht="15.75" customHeight="1" x14ac:dyDescent="0.25">
      <c r="A441" s="7"/>
      <c r="D441" s="51"/>
    </row>
    <row r="442" spans="1:4" ht="15.75" customHeight="1" x14ac:dyDescent="0.25">
      <c r="A442" s="7"/>
      <c r="D442" s="51"/>
    </row>
    <row r="443" spans="1:4" ht="15.75" customHeight="1" x14ac:dyDescent="0.25">
      <c r="A443" s="7"/>
      <c r="D443" s="51"/>
    </row>
    <row r="444" spans="1:4" ht="15.75" customHeight="1" x14ac:dyDescent="0.25">
      <c r="A444" s="7"/>
      <c r="D444" s="51"/>
    </row>
    <row r="445" spans="1:4" ht="15.75" customHeight="1" x14ac:dyDescent="0.25">
      <c r="A445" s="7"/>
      <c r="D445" s="51"/>
    </row>
    <row r="446" spans="1:4" ht="15.75" customHeight="1" x14ac:dyDescent="0.25">
      <c r="A446" s="7"/>
      <c r="D446" s="51"/>
    </row>
    <row r="447" spans="1:4" ht="15.75" customHeight="1" x14ac:dyDescent="0.25">
      <c r="A447" s="7"/>
      <c r="D447" s="51"/>
    </row>
    <row r="448" spans="1:4" ht="15.75" customHeight="1" x14ac:dyDescent="0.25">
      <c r="A448" s="7"/>
      <c r="D448" s="51"/>
    </row>
    <row r="449" spans="1:4" ht="15.75" customHeight="1" x14ac:dyDescent="0.25">
      <c r="A449" s="7"/>
      <c r="D449" s="51"/>
    </row>
    <row r="450" spans="1:4" ht="15.75" customHeight="1" x14ac:dyDescent="0.25">
      <c r="A450" s="7"/>
      <c r="D450" s="51"/>
    </row>
    <row r="451" spans="1:4" ht="15.75" customHeight="1" x14ac:dyDescent="0.25">
      <c r="A451" s="7"/>
      <c r="D451" s="51"/>
    </row>
    <row r="452" spans="1:4" ht="15.75" customHeight="1" x14ac:dyDescent="0.25">
      <c r="A452" s="7"/>
      <c r="D452" s="51"/>
    </row>
    <row r="453" spans="1:4" ht="15.75" customHeight="1" x14ac:dyDescent="0.25">
      <c r="A453" s="7"/>
      <c r="D453" s="51"/>
    </row>
    <row r="454" spans="1:4" ht="15.75" customHeight="1" x14ac:dyDescent="0.25">
      <c r="A454" s="7"/>
      <c r="D454" s="51"/>
    </row>
    <row r="455" spans="1:4" ht="15.75" customHeight="1" x14ac:dyDescent="0.25">
      <c r="A455" s="7"/>
      <c r="D455" s="51"/>
    </row>
    <row r="456" spans="1:4" ht="15.75" customHeight="1" x14ac:dyDescent="0.25">
      <c r="A456" s="7"/>
      <c r="D456" s="51"/>
    </row>
    <row r="457" spans="1:4" ht="15.75" customHeight="1" x14ac:dyDescent="0.25">
      <c r="A457" s="7"/>
      <c r="D457" s="51"/>
    </row>
    <row r="458" spans="1:4" ht="15.75" customHeight="1" x14ac:dyDescent="0.25">
      <c r="A458" s="7"/>
      <c r="D458" s="51"/>
    </row>
    <row r="459" spans="1:4" ht="15.75" customHeight="1" x14ac:dyDescent="0.25">
      <c r="A459" s="7"/>
      <c r="D459" s="51"/>
    </row>
    <row r="460" spans="1:4" ht="15.75" customHeight="1" x14ac:dyDescent="0.25">
      <c r="A460" s="7"/>
      <c r="D460" s="51"/>
    </row>
    <row r="461" spans="1:4" ht="15.75" customHeight="1" x14ac:dyDescent="0.25">
      <c r="A461" s="7"/>
      <c r="D461" s="51"/>
    </row>
    <row r="462" spans="1:4" ht="15.75" customHeight="1" x14ac:dyDescent="0.25">
      <c r="A462" s="7"/>
      <c r="D462" s="51"/>
    </row>
    <row r="463" spans="1:4" ht="15.75" customHeight="1" x14ac:dyDescent="0.25">
      <c r="A463" s="7"/>
      <c r="D463" s="51"/>
    </row>
    <row r="464" spans="1:4" ht="15.75" customHeight="1" x14ac:dyDescent="0.25">
      <c r="A464" s="7"/>
      <c r="D464" s="51"/>
    </row>
    <row r="465" spans="1:4" ht="15.75" customHeight="1" x14ac:dyDescent="0.25">
      <c r="A465" s="7"/>
      <c r="D465" s="51"/>
    </row>
    <row r="466" spans="1:4" ht="15.75" customHeight="1" x14ac:dyDescent="0.25">
      <c r="A466" s="7"/>
      <c r="D466" s="51"/>
    </row>
    <row r="467" spans="1:4" ht="15.75" customHeight="1" x14ac:dyDescent="0.25">
      <c r="A467" s="7"/>
      <c r="D467" s="51"/>
    </row>
    <row r="468" spans="1:4" ht="15.75" customHeight="1" x14ac:dyDescent="0.25">
      <c r="A468" s="7"/>
      <c r="D468" s="51"/>
    </row>
    <row r="469" spans="1:4" ht="15.75" customHeight="1" x14ac:dyDescent="0.25">
      <c r="A469" s="7"/>
      <c r="D469" s="51"/>
    </row>
    <row r="470" spans="1:4" ht="15.75" customHeight="1" x14ac:dyDescent="0.25">
      <c r="A470" s="7"/>
      <c r="D470" s="51"/>
    </row>
    <row r="471" spans="1:4" ht="15.75" customHeight="1" x14ac:dyDescent="0.25">
      <c r="A471" s="7"/>
      <c r="D471" s="51"/>
    </row>
    <row r="472" spans="1:4" ht="15.75" customHeight="1" x14ac:dyDescent="0.25">
      <c r="A472" s="7"/>
      <c r="D472" s="51"/>
    </row>
    <row r="473" spans="1:4" ht="15.75" customHeight="1" x14ac:dyDescent="0.25">
      <c r="A473" s="7"/>
      <c r="D473" s="51"/>
    </row>
    <row r="474" spans="1:4" ht="15.75" customHeight="1" x14ac:dyDescent="0.25">
      <c r="A474" s="7"/>
      <c r="D474" s="51"/>
    </row>
    <row r="475" spans="1:4" ht="15.75" customHeight="1" x14ac:dyDescent="0.25">
      <c r="A475" s="7"/>
      <c r="D475" s="51"/>
    </row>
    <row r="476" spans="1:4" ht="15.75" customHeight="1" x14ac:dyDescent="0.25">
      <c r="A476" s="7"/>
      <c r="D476" s="51"/>
    </row>
    <row r="477" spans="1:4" ht="15.75" customHeight="1" x14ac:dyDescent="0.25">
      <c r="A477" s="7"/>
      <c r="D477" s="51"/>
    </row>
    <row r="478" spans="1:4" ht="15.75" customHeight="1" x14ac:dyDescent="0.25">
      <c r="A478" s="7"/>
      <c r="D478" s="51"/>
    </row>
    <row r="479" spans="1:4" ht="15.75" customHeight="1" x14ac:dyDescent="0.25">
      <c r="A479" s="7"/>
      <c r="D479" s="51"/>
    </row>
    <row r="480" spans="1:4" ht="15.75" customHeight="1" x14ac:dyDescent="0.25">
      <c r="A480" s="7"/>
      <c r="D480" s="51"/>
    </row>
    <row r="481" spans="1:4" ht="15.75" customHeight="1" x14ac:dyDescent="0.25">
      <c r="A481" s="7"/>
      <c r="D481" s="51"/>
    </row>
    <row r="482" spans="1:4" ht="15.75" customHeight="1" x14ac:dyDescent="0.25">
      <c r="A482" s="7"/>
      <c r="D482" s="51"/>
    </row>
    <row r="483" spans="1:4" ht="15.75" customHeight="1" x14ac:dyDescent="0.25">
      <c r="A483" s="7"/>
      <c r="D483" s="51"/>
    </row>
    <row r="484" spans="1:4" ht="15.75" customHeight="1" x14ac:dyDescent="0.25">
      <c r="A484" s="7"/>
      <c r="D484" s="51"/>
    </row>
    <row r="485" spans="1:4" ht="15.75" customHeight="1" x14ac:dyDescent="0.25">
      <c r="A485" s="7"/>
      <c r="D485" s="51"/>
    </row>
    <row r="486" spans="1:4" ht="15.75" customHeight="1" x14ac:dyDescent="0.25">
      <c r="A486" s="7"/>
      <c r="D486" s="51"/>
    </row>
    <row r="487" spans="1:4" ht="15.75" customHeight="1" x14ac:dyDescent="0.25">
      <c r="A487" s="7"/>
      <c r="D487" s="51"/>
    </row>
    <row r="488" spans="1:4" ht="15.75" customHeight="1" x14ac:dyDescent="0.25">
      <c r="A488" s="7"/>
      <c r="D488" s="51"/>
    </row>
    <row r="489" spans="1:4" ht="15.75" customHeight="1" x14ac:dyDescent="0.25">
      <c r="A489" s="7"/>
      <c r="D489" s="51"/>
    </row>
    <row r="490" spans="1:4" ht="15.75" customHeight="1" x14ac:dyDescent="0.25">
      <c r="A490" s="7"/>
      <c r="D490" s="51"/>
    </row>
    <row r="491" spans="1:4" ht="15.75" customHeight="1" x14ac:dyDescent="0.25">
      <c r="A491" s="7"/>
      <c r="D491" s="51"/>
    </row>
    <row r="492" spans="1:4" ht="15.75" customHeight="1" x14ac:dyDescent="0.25">
      <c r="A492" s="7"/>
      <c r="D492" s="51"/>
    </row>
    <row r="493" spans="1:4" ht="15.75" customHeight="1" x14ac:dyDescent="0.25">
      <c r="A493" s="7"/>
      <c r="D493" s="51"/>
    </row>
    <row r="494" spans="1:4" ht="15.75" customHeight="1" x14ac:dyDescent="0.25">
      <c r="A494" s="7"/>
      <c r="D494" s="51"/>
    </row>
    <row r="495" spans="1:4" ht="15.75" customHeight="1" x14ac:dyDescent="0.25">
      <c r="A495" s="7"/>
      <c r="D495" s="51"/>
    </row>
    <row r="496" spans="1:4" ht="15.75" customHeight="1" x14ac:dyDescent="0.25">
      <c r="A496" s="7"/>
      <c r="D496" s="51"/>
    </row>
    <row r="497" spans="1:4" ht="15.75" customHeight="1" x14ac:dyDescent="0.25">
      <c r="A497" s="7"/>
      <c r="D497" s="51"/>
    </row>
    <row r="498" spans="1:4" ht="15.75" customHeight="1" x14ac:dyDescent="0.25">
      <c r="A498" s="7"/>
      <c r="D498" s="51"/>
    </row>
    <row r="499" spans="1:4" ht="15.75" customHeight="1" x14ac:dyDescent="0.25">
      <c r="A499" s="7"/>
      <c r="D499" s="51"/>
    </row>
    <row r="500" spans="1:4" ht="15.75" customHeight="1" x14ac:dyDescent="0.25">
      <c r="A500" s="7"/>
      <c r="D500" s="51"/>
    </row>
    <row r="501" spans="1:4" ht="15.75" customHeight="1" x14ac:dyDescent="0.25">
      <c r="A501" s="7"/>
      <c r="D501" s="51"/>
    </row>
    <row r="502" spans="1:4" ht="15.75" customHeight="1" x14ac:dyDescent="0.25">
      <c r="A502" s="7"/>
      <c r="D502" s="51"/>
    </row>
    <row r="503" spans="1:4" ht="15.75" customHeight="1" x14ac:dyDescent="0.25">
      <c r="A503" s="7"/>
      <c r="D503" s="51"/>
    </row>
    <row r="504" spans="1:4" ht="15.75" customHeight="1" x14ac:dyDescent="0.25">
      <c r="A504" s="7"/>
      <c r="D504" s="51"/>
    </row>
    <row r="505" spans="1:4" ht="15.75" customHeight="1" x14ac:dyDescent="0.25">
      <c r="A505" s="7"/>
      <c r="D505" s="51"/>
    </row>
    <row r="506" spans="1:4" ht="15.75" customHeight="1" x14ac:dyDescent="0.25">
      <c r="A506" s="7"/>
      <c r="D506" s="51"/>
    </row>
    <row r="507" spans="1:4" ht="15.75" customHeight="1" x14ac:dyDescent="0.25">
      <c r="A507" s="7"/>
      <c r="D507" s="51"/>
    </row>
    <row r="508" spans="1:4" ht="15.75" customHeight="1" x14ac:dyDescent="0.25">
      <c r="A508" s="7"/>
      <c r="D508" s="51"/>
    </row>
    <row r="509" spans="1:4" ht="15.75" customHeight="1" x14ac:dyDescent="0.25">
      <c r="A509" s="7"/>
      <c r="D509" s="51"/>
    </row>
    <row r="510" spans="1:4" ht="15.75" customHeight="1" x14ac:dyDescent="0.25">
      <c r="A510" s="7"/>
      <c r="D510" s="51"/>
    </row>
    <row r="511" spans="1:4" ht="15.75" customHeight="1" x14ac:dyDescent="0.25">
      <c r="A511" s="7"/>
      <c r="D511" s="51"/>
    </row>
    <row r="512" spans="1:4" ht="15.75" customHeight="1" x14ac:dyDescent="0.25">
      <c r="A512" s="7"/>
      <c r="D512" s="51"/>
    </row>
    <row r="513" spans="1:4" ht="15.75" customHeight="1" x14ac:dyDescent="0.25">
      <c r="A513" s="7"/>
      <c r="D513" s="51"/>
    </row>
    <row r="514" spans="1:4" ht="15.75" customHeight="1" x14ac:dyDescent="0.25">
      <c r="A514" s="7"/>
      <c r="D514" s="51"/>
    </row>
    <row r="515" spans="1:4" ht="15.75" customHeight="1" x14ac:dyDescent="0.25">
      <c r="A515" s="7"/>
      <c r="D515" s="51"/>
    </row>
    <row r="516" spans="1:4" ht="15.75" customHeight="1" x14ac:dyDescent="0.25">
      <c r="A516" s="7"/>
      <c r="D516" s="51"/>
    </row>
    <row r="517" spans="1:4" ht="15.75" customHeight="1" x14ac:dyDescent="0.25">
      <c r="A517" s="7"/>
      <c r="D517" s="51"/>
    </row>
    <row r="518" spans="1:4" ht="15.75" customHeight="1" x14ac:dyDescent="0.25">
      <c r="A518" s="7"/>
      <c r="D518" s="51"/>
    </row>
    <row r="519" spans="1:4" ht="15.75" customHeight="1" x14ac:dyDescent="0.25">
      <c r="A519" s="7"/>
      <c r="D519" s="51"/>
    </row>
    <row r="520" spans="1:4" ht="15.75" customHeight="1" x14ac:dyDescent="0.25">
      <c r="A520" s="7"/>
      <c r="D520" s="51"/>
    </row>
    <row r="521" spans="1:4" ht="15.75" customHeight="1" x14ac:dyDescent="0.25">
      <c r="A521" s="7"/>
      <c r="D521" s="51"/>
    </row>
    <row r="522" spans="1:4" ht="15.75" customHeight="1" x14ac:dyDescent="0.25">
      <c r="A522" s="7"/>
      <c r="D522" s="51"/>
    </row>
    <row r="523" spans="1:4" ht="15.75" customHeight="1" x14ac:dyDescent="0.25">
      <c r="A523" s="7"/>
      <c r="D523" s="51"/>
    </row>
    <row r="524" spans="1:4" ht="15.75" customHeight="1" x14ac:dyDescent="0.25">
      <c r="A524" s="7"/>
      <c r="D524" s="51"/>
    </row>
    <row r="525" spans="1:4" ht="15.75" customHeight="1" x14ac:dyDescent="0.25">
      <c r="A525" s="7"/>
      <c r="D525" s="51"/>
    </row>
    <row r="526" spans="1:4" ht="15.75" customHeight="1" x14ac:dyDescent="0.25">
      <c r="A526" s="7"/>
      <c r="D526" s="51"/>
    </row>
    <row r="527" spans="1:4" ht="15.75" customHeight="1" x14ac:dyDescent="0.25">
      <c r="A527" s="7"/>
      <c r="D527" s="51"/>
    </row>
    <row r="528" spans="1:4" ht="15.75" customHeight="1" x14ac:dyDescent="0.25">
      <c r="A528" s="7"/>
      <c r="D528" s="51"/>
    </row>
    <row r="529" spans="1:4" ht="15.75" customHeight="1" x14ac:dyDescent="0.25">
      <c r="A529" s="7"/>
      <c r="D529" s="51"/>
    </row>
    <row r="530" spans="1:4" ht="15.75" customHeight="1" x14ac:dyDescent="0.25">
      <c r="A530" s="7"/>
      <c r="D530" s="51"/>
    </row>
    <row r="531" spans="1:4" ht="15.75" customHeight="1" x14ac:dyDescent="0.25">
      <c r="A531" s="7"/>
      <c r="D531" s="51"/>
    </row>
    <row r="532" spans="1:4" ht="15.75" customHeight="1" x14ac:dyDescent="0.25">
      <c r="A532" s="7"/>
      <c r="D532" s="51"/>
    </row>
    <row r="533" spans="1:4" ht="15.75" customHeight="1" x14ac:dyDescent="0.25">
      <c r="A533" s="7"/>
      <c r="D533" s="51"/>
    </row>
    <row r="534" spans="1:4" ht="15.75" customHeight="1" x14ac:dyDescent="0.25">
      <c r="A534" s="7"/>
      <c r="D534" s="51"/>
    </row>
    <row r="535" spans="1:4" ht="15.75" customHeight="1" x14ac:dyDescent="0.25">
      <c r="A535" s="7"/>
      <c r="D535" s="51"/>
    </row>
    <row r="536" spans="1:4" ht="15.75" customHeight="1" x14ac:dyDescent="0.25">
      <c r="A536" s="7"/>
      <c r="D536" s="51"/>
    </row>
    <row r="537" spans="1:4" ht="15.75" customHeight="1" x14ac:dyDescent="0.25">
      <c r="A537" s="7"/>
      <c r="D537" s="51"/>
    </row>
    <row r="538" spans="1:4" ht="15.75" customHeight="1" x14ac:dyDescent="0.25">
      <c r="A538" s="7"/>
      <c r="D538" s="51"/>
    </row>
    <row r="539" spans="1:4" ht="15.75" customHeight="1" x14ac:dyDescent="0.25">
      <c r="A539" s="7"/>
      <c r="D539" s="51"/>
    </row>
    <row r="540" spans="1:4" ht="15.75" customHeight="1" x14ac:dyDescent="0.25">
      <c r="A540" s="7"/>
      <c r="D540" s="51"/>
    </row>
    <row r="541" spans="1:4" ht="15.75" customHeight="1" x14ac:dyDescent="0.25">
      <c r="A541" s="7"/>
      <c r="D541" s="51"/>
    </row>
    <row r="542" spans="1:4" ht="15.75" customHeight="1" x14ac:dyDescent="0.25">
      <c r="A542" s="7"/>
      <c r="D542" s="51"/>
    </row>
    <row r="543" spans="1:4" ht="15.75" customHeight="1" x14ac:dyDescent="0.25">
      <c r="A543" s="7"/>
      <c r="D543" s="51"/>
    </row>
    <row r="544" spans="1:4" ht="15.75" customHeight="1" x14ac:dyDescent="0.25">
      <c r="A544" s="7"/>
      <c r="D544" s="51"/>
    </row>
    <row r="545" spans="1:4" ht="15.75" customHeight="1" x14ac:dyDescent="0.25">
      <c r="A545" s="7"/>
      <c r="D545" s="51"/>
    </row>
    <row r="546" spans="1:4" ht="15.75" customHeight="1" x14ac:dyDescent="0.25">
      <c r="A546" s="7"/>
      <c r="D546" s="51"/>
    </row>
    <row r="547" spans="1:4" ht="15.75" customHeight="1" x14ac:dyDescent="0.25">
      <c r="A547" s="7"/>
      <c r="D547" s="51"/>
    </row>
    <row r="548" spans="1:4" ht="15.75" customHeight="1" x14ac:dyDescent="0.25">
      <c r="A548" s="7"/>
      <c r="D548" s="51"/>
    </row>
    <row r="549" spans="1:4" ht="15.75" customHeight="1" x14ac:dyDescent="0.25">
      <c r="A549" s="7"/>
      <c r="D549" s="51"/>
    </row>
    <row r="550" spans="1:4" ht="15.75" customHeight="1" x14ac:dyDescent="0.25">
      <c r="A550" s="7"/>
      <c r="D550" s="51"/>
    </row>
    <row r="551" spans="1:4" ht="15.75" customHeight="1" x14ac:dyDescent="0.25">
      <c r="A551" s="7"/>
      <c r="D551" s="51"/>
    </row>
    <row r="552" spans="1:4" ht="15.75" customHeight="1" x14ac:dyDescent="0.25">
      <c r="A552" s="7"/>
      <c r="D552" s="51"/>
    </row>
    <row r="553" spans="1:4" ht="15.75" customHeight="1" x14ac:dyDescent="0.25">
      <c r="A553" s="7"/>
      <c r="D553" s="51"/>
    </row>
    <row r="554" spans="1:4" ht="15.75" customHeight="1" x14ac:dyDescent="0.25">
      <c r="A554" s="7"/>
      <c r="D554" s="51"/>
    </row>
    <row r="555" spans="1:4" ht="15.75" customHeight="1" x14ac:dyDescent="0.25">
      <c r="A555" s="7"/>
      <c r="D555" s="51"/>
    </row>
    <row r="556" spans="1:4" ht="15.75" customHeight="1" x14ac:dyDescent="0.25">
      <c r="A556" s="7"/>
      <c r="D556" s="51"/>
    </row>
    <row r="557" spans="1:4" ht="15.75" customHeight="1" x14ac:dyDescent="0.25">
      <c r="A557" s="7"/>
      <c r="D557" s="51"/>
    </row>
    <row r="558" spans="1:4" ht="15.75" customHeight="1" x14ac:dyDescent="0.25">
      <c r="A558" s="7"/>
      <c r="D558" s="51"/>
    </row>
    <row r="559" spans="1:4" ht="15.75" customHeight="1" x14ac:dyDescent="0.25">
      <c r="A559" s="7"/>
      <c r="D559" s="51"/>
    </row>
    <row r="560" spans="1:4" ht="15.75" customHeight="1" x14ac:dyDescent="0.25">
      <c r="A560" s="7"/>
      <c r="D560" s="51"/>
    </row>
    <row r="561" spans="1:4" ht="15.75" customHeight="1" x14ac:dyDescent="0.25">
      <c r="A561" s="7"/>
      <c r="D561" s="51"/>
    </row>
    <row r="562" spans="1:4" ht="15.75" customHeight="1" x14ac:dyDescent="0.25">
      <c r="A562" s="7"/>
      <c r="D562" s="51"/>
    </row>
    <row r="563" spans="1:4" ht="15.75" customHeight="1" x14ac:dyDescent="0.25">
      <c r="A563" s="7"/>
      <c r="D563" s="51"/>
    </row>
    <row r="564" spans="1:4" ht="15.75" customHeight="1" x14ac:dyDescent="0.25">
      <c r="A564" s="7"/>
      <c r="D564" s="51"/>
    </row>
    <row r="565" spans="1:4" ht="15.75" customHeight="1" x14ac:dyDescent="0.25">
      <c r="A565" s="7"/>
      <c r="D565" s="51"/>
    </row>
    <row r="566" spans="1:4" ht="15.75" customHeight="1" x14ac:dyDescent="0.25">
      <c r="A566" s="7"/>
      <c r="D566" s="51"/>
    </row>
    <row r="567" spans="1:4" ht="15.75" customHeight="1" x14ac:dyDescent="0.25">
      <c r="A567" s="7"/>
      <c r="D567" s="51"/>
    </row>
    <row r="568" spans="1:4" ht="15.75" customHeight="1" x14ac:dyDescent="0.25">
      <c r="A568" s="7"/>
      <c r="D568" s="51"/>
    </row>
    <row r="569" spans="1:4" ht="15.75" customHeight="1" x14ac:dyDescent="0.25">
      <c r="A569" s="7"/>
      <c r="D569" s="51"/>
    </row>
    <row r="570" spans="1:4" ht="15.75" customHeight="1" x14ac:dyDescent="0.25">
      <c r="A570" s="7"/>
      <c r="D570" s="51"/>
    </row>
    <row r="571" spans="1:4" ht="15.75" customHeight="1" x14ac:dyDescent="0.25">
      <c r="A571" s="7"/>
      <c r="D571" s="51"/>
    </row>
    <row r="572" spans="1:4" ht="15.75" customHeight="1" x14ac:dyDescent="0.25">
      <c r="A572" s="7"/>
      <c r="D572" s="51"/>
    </row>
    <row r="573" spans="1:4" ht="15.75" customHeight="1" x14ac:dyDescent="0.25">
      <c r="A573" s="7"/>
      <c r="D573" s="51"/>
    </row>
    <row r="574" spans="1:4" ht="15.75" customHeight="1" x14ac:dyDescent="0.25">
      <c r="A574" s="7"/>
      <c r="D574" s="51"/>
    </row>
    <row r="575" spans="1:4" ht="15.75" customHeight="1" x14ac:dyDescent="0.25">
      <c r="A575" s="7"/>
      <c r="D575" s="51"/>
    </row>
    <row r="576" spans="1:4" ht="15.75" customHeight="1" x14ac:dyDescent="0.25">
      <c r="A576" s="7"/>
      <c r="D576" s="51"/>
    </row>
    <row r="577" spans="1:4" ht="15.75" customHeight="1" x14ac:dyDescent="0.25">
      <c r="A577" s="7"/>
      <c r="D577" s="51"/>
    </row>
    <row r="578" spans="1:4" ht="15.75" customHeight="1" x14ac:dyDescent="0.25">
      <c r="A578" s="7"/>
      <c r="D578" s="51"/>
    </row>
    <row r="579" spans="1:4" ht="15.75" customHeight="1" x14ac:dyDescent="0.25">
      <c r="A579" s="7"/>
      <c r="D579" s="51"/>
    </row>
    <row r="580" spans="1:4" ht="15.75" customHeight="1" x14ac:dyDescent="0.25">
      <c r="A580" s="7"/>
      <c r="D580" s="51"/>
    </row>
    <row r="581" spans="1:4" ht="15.75" customHeight="1" x14ac:dyDescent="0.25">
      <c r="A581" s="7"/>
      <c r="D581" s="51"/>
    </row>
    <row r="582" spans="1:4" ht="15.75" customHeight="1" x14ac:dyDescent="0.25">
      <c r="A582" s="7"/>
      <c r="D582" s="51"/>
    </row>
    <row r="583" spans="1:4" ht="15.75" customHeight="1" x14ac:dyDescent="0.25">
      <c r="A583" s="7"/>
      <c r="D583" s="51"/>
    </row>
    <row r="584" spans="1:4" ht="15.75" customHeight="1" x14ac:dyDescent="0.25">
      <c r="A584" s="7"/>
      <c r="D584" s="51"/>
    </row>
    <row r="585" spans="1:4" ht="15.75" customHeight="1" x14ac:dyDescent="0.25">
      <c r="A585" s="7"/>
      <c r="D585" s="51"/>
    </row>
    <row r="586" spans="1:4" ht="15.75" customHeight="1" x14ac:dyDescent="0.25">
      <c r="A586" s="7"/>
      <c r="D586" s="51"/>
    </row>
    <row r="587" spans="1:4" ht="15.75" customHeight="1" x14ac:dyDescent="0.25">
      <c r="A587" s="7"/>
      <c r="D587" s="51"/>
    </row>
    <row r="588" spans="1:4" ht="15.75" customHeight="1" x14ac:dyDescent="0.25">
      <c r="A588" s="7"/>
      <c r="D588" s="51"/>
    </row>
    <row r="589" spans="1:4" ht="15.75" customHeight="1" x14ac:dyDescent="0.25">
      <c r="A589" s="7"/>
      <c r="D589" s="51"/>
    </row>
    <row r="590" spans="1:4" ht="15.75" customHeight="1" x14ac:dyDescent="0.25">
      <c r="A590" s="7"/>
      <c r="D590" s="51"/>
    </row>
    <row r="591" spans="1:4" ht="15.75" customHeight="1" x14ac:dyDescent="0.25">
      <c r="A591" s="7"/>
      <c r="D591" s="51"/>
    </row>
    <row r="592" spans="1:4" ht="15.75" customHeight="1" x14ac:dyDescent="0.25">
      <c r="A592" s="7"/>
      <c r="D592" s="51"/>
    </row>
    <row r="593" spans="1:4" ht="15.75" customHeight="1" x14ac:dyDescent="0.25">
      <c r="A593" s="7"/>
      <c r="D593" s="51"/>
    </row>
    <row r="594" spans="1:4" ht="15.75" customHeight="1" x14ac:dyDescent="0.25">
      <c r="A594" s="7"/>
      <c r="D594" s="51"/>
    </row>
    <row r="595" spans="1:4" ht="15.75" customHeight="1" x14ac:dyDescent="0.25">
      <c r="A595" s="7"/>
      <c r="D595" s="51"/>
    </row>
    <row r="596" spans="1:4" ht="15.75" customHeight="1" x14ac:dyDescent="0.25">
      <c r="A596" s="7"/>
      <c r="D596" s="51"/>
    </row>
    <row r="597" spans="1:4" ht="15.75" customHeight="1" x14ac:dyDescent="0.25">
      <c r="A597" s="7"/>
      <c r="D597" s="51"/>
    </row>
    <row r="598" spans="1:4" ht="15.75" customHeight="1" x14ac:dyDescent="0.25">
      <c r="A598" s="7"/>
      <c r="D598" s="51"/>
    </row>
    <row r="599" spans="1:4" ht="15.75" customHeight="1" x14ac:dyDescent="0.25">
      <c r="A599" s="7"/>
      <c r="D599" s="51"/>
    </row>
    <row r="600" spans="1:4" ht="15.75" customHeight="1" x14ac:dyDescent="0.25">
      <c r="A600" s="7"/>
      <c r="D600" s="51"/>
    </row>
    <row r="601" spans="1:4" ht="15.75" customHeight="1" x14ac:dyDescent="0.25">
      <c r="A601" s="7"/>
      <c r="D601" s="51"/>
    </row>
    <row r="602" spans="1:4" ht="15.75" customHeight="1" x14ac:dyDescent="0.25">
      <c r="A602" s="7"/>
      <c r="D602" s="51"/>
    </row>
    <row r="603" spans="1:4" ht="15.75" customHeight="1" x14ac:dyDescent="0.25">
      <c r="A603" s="7"/>
      <c r="D603" s="51"/>
    </row>
    <row r="604" spans="1:4" ht="15.75" customHeight="1" x14ac:dyDescent="0.25">
      <c r="A604" s="7"/>
      <c r="D604" s="51"/>
    </row>
    <row r="605" spans="1:4" ht="15.75" customHeight="1" x14ac:dyDescent="0.25">
      <c r="A605" s="7"/>
      <c r="D605" s="51"/>
    </row>
    <row r="606" spans="1:4" ht="15.75" customHeight="1" x14ac:dyDescent="0.25">
      <c r="A606" s="7"/>
      <c r="D606" s="51"/>
    </row>
    <row r="607" spans="1:4" ht="15.75" customHeight="1" x14ac:dyDescent="0.25">
      <c r="A607" s="7"/>
      <c r="D607" s="51"/>
    </row>
    <row r="608" spans="1:4" ht="15.75" customHeight="1" x14ac:dyDescent="0.25">
      <c r="A608" s="7"/>
      <c r="D608" s="51"/>
    </row>
    <row r="609" spans="1:4" ht="15.75" customHeight="1" x14ac:dyDescent="0.25">
      <c r="A609" s="7"/>
      <c r="D609" s="51"/>
    </row>
    <row r="610" spans="1:4" ht="15.75" customHeight="1" x14ac:dyDescent="0.25">
      <c r="A610" s="7"/>
      <c r="D610" s="51"/>
    </row>
    <row r="611" spans="1:4" ht="15.75" customHeight="1" x14ac:dyDescent="0.25">
      <c r="A611" s="7"/>
      <c r="D611" s="51"/>
    </row>
    <row r="612" spans="1:4" ht="15.75" customHeight="1" x14ac:dyDescent="0.25">
      <c r="A612" s="7"/>
      <c r="D612" s="51"/>
    </row>
    <row r="613" spans="1:4" ht="15.75" customHeight="1" x14ac:dyDescent="0.25">
      <c r="A613" s="7"/>
      <c r="D613" s="51"/>
    </row>
    <row r="614" spans="1:4" ht="15.75" customHeight="1" x14ac:dyDescent="0.25">
      <c r="A614" s="7"/>
      <c r="D614" s="51"/>
    </row>
    <row r="615" spans="1:4" ht="15.75" customHeight="1" x14ac:dyDescent="0.25">
      <c r="A615" s="7"/>
      <c r="D615" s="51"/>
    </row>
    <row r="616" spans="1:4" ht="15.75" customHeight="1" x14ac:dyDescent="0.25">
      <c r="A616" s="7"/>
      <c r="D616" s="51"/>
    </row>
    <row r="617" spans="1:4" ht="15.75" customHeight="1" x14ac:dyDescent="0.25">
      <c r="A617" s="7"/>
      <c r="D617" s="51"/>
    </row>
    <row r="618" spans="1:4" ht="15.75" customHeight="1" x14ac:dyDescent="0.25">
      <c r="A618" s="7"/>
      <c r="D618" s="51"/>
    </row>
    <row r="619" spans="1:4" ht="15.75" customHeight="1" x14ac:dyDescent="0.25">
      <c r="A619" s="7"/>
      <c r="D619" s="51"/>
    </row>
    <row r="620" spans="1:4" ht="15.75" customHeight="1" x14ac:dyDescent="0.25">
      <c r="A620" s="7"/>
      <c r="D620" s="51"/>
    </row>
    <row r="621" spans="1:4" ht="15.75" customHeight="1" x14ac:dyDescent="0.25">
      <c r="A621" s="7"/>
      <c r="D621" s="51"/>
    </row>
    <row r="622" spans="1:4" ht="15.75" customHeight="1" x14ac:dyDescent="0.25">
      <c r="A622" s="7"/>
      <c r="D622" s="51"/>
    </row>
    <row r="623" spans="1:4" ht="15.75" customHeight="1" x14ac:dyDescent="0.25">
      <c r="A623" s="7"/>
      <c r="D623" s="51"/>
    </row>
    <row r="624" spans="1:4" ht="15.75" customHeight="1" x14ac:dyDescent="0.25">
      <c r="A624" s="7"/>
      <c r="D624" s="51"/>
    </row>
    <row r="625" spans="1:4" ht="15.75" customHeight="1" x14ac:dyDescent="0.25">
      <c r="A625" s="7"/>
      <c r="D625" s="51"/>
    </row>
    <row r="626" spans="1:4" ht="15.75" customHeight="1" x14ac:dyDescent="0.25">
      <c r="A626" s="7"/>
      <c r="D626" s="51"/>
    </row>
    <row r="627" spans="1:4" ht="15.75" customHeight="1" x14ac:dyDescent="0.25">
      <c r="A627" s="7"/>
      <c r="D627" s="51"/>
    </row>
    <row r="628" spans="1:4" ht="15.75" customHeight="1" x14ac:dyDescent="0.25">
      <c r="A628" s="7"/>
      <c r="D628" s="51"/>
    </row>
    <row r="629" spans="1:4" ht="15.75" customHeight="1" x14ac:dyDescent="0.25">
      <c r="A629" s="7"/>
      <c r="D629" s="51"/>
    </row>
    <row r="630" spans="1:4" ht="15.75" customHeight="1" x14ac:dyDescent="0.25">
      <c r="A630" s="7"/>
      <c r="D630" s="51"/>
    </row>
    <row r="631" spans="1:4" ht="15.75" customHeight="1" x14ac:dyDescent="0.25">
      <c r="A631" s="7"/>
      <c r="D631" s="51"/>
    </row>
    <row r="632" spans="1:4" ht="15.75" customHeight="1" x14ac:dyDescent="0.25">
      <c r="A632" s="7"/>
      <c r="D632" s="51"/>
    </row>
    <row r="633" spans="1:4" ht="15.75" customHeight="1" x14ac:dyDescent="0.25">
      <c r="A633" s="7"/>
      <c r="D633" s="51"/>
    </row>
    <row r="634" spans="1:4" ht="15.75" customHeight="1" x14ac:dyDescent="0.25">
      <c r="A634" s="7"/>
      <c r="D634" s="51"/>
    </row>
    <row r="635" spans="1:4" ht="15.75" customHeight="1" x14ac:dyDescent="0.25">
      <c r="A635" s="7"/>
      <c r="D635" s="51"/>
    </row>
    <row r="636" spans="1:4" ht="15.75" customHeight="1" x14ac:dyDescent="0.25">
      <c r="A636" s="7"/>
      <c r="D636" s="51"/>
    </row>
    <row r="637" spans="1:4" ht="15.75" customHeight="1" x14ac:dyDescent="0.25">
      <c r="A637" s="7"/>
      <c r="D637" s="51"/>
    </row>
    <row r="638" spans="1:4" ht="15.75" customHeight="1" x14ac:dyDescent="0.25">
      <c r="A638" s="7"/>
      <c r="D638" s="51"/>
    </row>
    <row r="639" spans="1:4" ht="15.75" customHeight="1" x14ac:dyDescent="0.25">
      <c r="A639" s="7"/>
      <c r="D639" s="51"/>
    </row>
    <row r="640" spans="1:4" ht="15.75" customHeight="1" x14ac:dyDescent="0.25">
      <c r="A640" s="7"/>
      <c r="D640" s="51"/>
    </row>
    <row r="641" spans="1:4" ht="15.75" customHeight="1" x14ac:dyDescent="0.25">
      <c r="A641" s="7"/>
      <c r="D641" s="51"/>
    </row>
    <row r="642" spans="1:4" ht="15.75" customHeight="1" x14ac:dyDescent="0.25">
      <c r="A642" s="7"/>
      <c r="D642" s="51"/>
    </row>
    <row r="643" spans="1:4" ht="15.75" customHeight="1" x14ac:dyDescent="0.25">
      <c r="A643" s="7"/>
      <c r="D643" s="51"/>
    </row>
    <row r="644" spans="1:4" ht="15.75" customHeight="1" x14ac:dyDescent="0.25">
      <c r="A644" s="7"/>
      <c r="D644" s="51"/>
    </row>
    <row r="645" spans="1:4" ht="15.75" customHeight="1" x14ac:dyDescent="0.25">
      <c r="A645" s="7"/>
      <c r="D645" s="51"/>
    </row>
    <row r="646" spans="1:4" ht="15.75" customHeight="1" x14ac:dyDescent="0.25">
      <c r="A646" s="7"/>
      <c r="D646" s="51"/>
    </row>
    <row r="647" spans="1:4" ht="15.75" customHeight="1" x14ac:dyDescent="0.25">
      <c r="A647" s="7"/>
      <c r="D647" s="51"/>
    </row>
    <row r="648" spans="1:4" ht="15.75" customHeight="1" x14ac:dyDescent="0.25">
      <c r="A648" s="7"/>
      <c r="D648" s="51"/>
    </row>
    <row r="649" spans="1:4" ht="15.75" customHeight="1" x14ac:dyDescent="0.25">
      <c r="A649" s="7"/>
      <c r="D649" s="51"/>
    </row>
    <row r="650" spans="1:4" ht="15.75" customHeight="1" x14ac:dyDescent="0.25">
      <c r="A650" s="7"/>
      <c r="D650" s="51"/>
    </row>
    <row r="651" spans="1:4" ht="15.75" customHeight="1" x14ac:dyDescent="0.25">
      <c r="A651" s="7"/>
      <c r="D651" s="51"/>
    </row>
    <row r="652" spans="1:4" ht="15.75" customHeight="1" x14ac:dyDescent="0.25">
      <c r="A652" s="7"/>
      <c r="D652" s="51"/>
    </row>
    <row r="653" spans="1:4" ht="15.75" customHeight="1" x14ac:dyDescent="0.25">
      <c r="A653" s="7"/>
      <c r="D653" s="51"/>
    </row>
    <row r="654" spans="1:4" ht="15.75" customHeight="1" x14ac:dyDescent="0.25">
      <c r="A654" s="7"/>
      <c r="D654" s="51"/>
    </row>
    <row r="655" spans="1:4" ht="15.75" customHeight="1" x14ac:dyDescent="0.25">
      <c r="A655" s="7"/>
      <c r="D655" s="51"/>
    </row>
    <row r="656" spans="1:4" ht="15.75" customHeight="1" x14ac:dyDescent="0.25">
      <c r="A656" s="7"/>
      <c r="D656" s="51"/>
    </row>
    <row r="657" spans="1:4" ht="15.75" customHeight="1" x14ac:dyDescent="0.25">
      <c r="A657" s="7"/>
      <c r="D657" s="51"/>
    </row>
    <row r="658" spans="1:4" ht="15.75" customHeight="1" x14ac:dyDescent="0.25">
      <c r="A658" s="7"/>
      <c r="D658" s="51"/>
    </row>
    <row r="659" spans="1:4" ht="15.75" customHeight="1" x14ac:dyDescent="0.25">
      <c r="A659" s="7"/>
      <c r="D659" s="51"/>
    </row>
    <row r="660" spans="1:4" ht="15.75" customHeight="1" x14ac:dyDescent="0.25">
      <c r="A660" s="7"/>
      <c r="D660" s="51"/>
    </row>
    <row r="661" spans="1:4" ht="15.75" customHeight="1" x14ac:dyDescent="0.25">
      <c r="A661" s="7"/>
      <c r="D661" s="51"/>
    </row>
    <row r="662" spans="1:4" ht="15.75" customHeight="1" x14ac:dyDescent="0.25">
      <c r="A662" s="7"/>
      <c r="D662" s="51"/>
    </row>
    <row r="663" spans="1:4" ht="15.75" customHeight="1" x14ac:dyDescent="0.25">
      <c r="A663" s="7"/>
      <c r="D663" s="51"/>
    </row>
    <row r="664" spans="1:4" ht="15.75" customHeight="1" x14ac:dyDescent="0.25">
      <c r="A664" s="7"/>
      <c r="D664" s="51"/>
    </row>
    <row r="665" spans="1:4" ht="15.75" customHeight="1" x14ac:dyDescent="0.25">
      <c r="A665" s="7"/>
      <c r="D665" s="51"/>
    </row>
    <row r="666" spans="1:4" ht="15.75" customHeight="1" x14ac:dyDescent="0.25">
      <c r="A666" s="7"/>
      <c r="D666" s="51"/>
    </row>
    <row r="667" spans="1:4" ht="15.75" customHeight="1" x14ac:dyDescent="0.25">
      <c r="A667" s="7"/>
      <c r="D667" s="51"/>
    </row>
    <row r="668" spans="1:4" ht="15.75" customHeight="1" x14ac:dyDescent="0.25">
      <c r="A668" s="7"/>
      <c r="D668" s="51"/>
    </row>
    <row r="669" spans="1:4" ht="15.75" customHeight="1" x14ac:dyDescent="0.25">
      <c r="A669" s="7"/>
      <c r="D669" s="51"/>
    </row>
    <row r="670" spans="1:4" ht="15.75" customHeight="1" x14ac:dyDescent="0.25">
      <c r="A670" s="7"/>
      <c r="D670" s="51"/>
    </row>
    <row r="671" spans="1:4" ht="15.75" customHeight="1" x14ac:dyDescent="0.25">
      <c r="A671" s="7"/>
      <c r="D671" s="51"/>
    </row>
    <row r="672" spans="1:4" ht="15.75" customHeight="1" x14ac:dyDescent="0.25">
      <c r="A672" s="7"/>
      <c r="D672" s="51"/>
    </row>
    <row r="673" spans="1:4" ht="15.75" customHeight="1" x14ac:dyDescent="0.25">
      <c r="A673" s="7"/>
      <c r="D673" s="51"/>
    </row>
    <row r="674" spans="1:4" ht="15.75" customHeight="1" x14ac:dyDescent="0.25">
      <c r="A674" s="7"/>
      <c r="D674" s="51"/>
    </row>
    <row r="675" spans="1:4" ht="15.75" customHeight="1" x14ac:dyDescent="0.25">
      <c r="A675" s="7"/>
      <c r="D675" s="51"/>
    </row>
    <row r="676" spans="1:4" ht="15.75" customHeight="1" x14ac:dyDescent="0.25">
      <c r="A676" s="7"/>
      <c r="D676" s="51"/>
    </row>
    <row r="677" spans="1:4" ht="15.75" customHeight="1" x14ac:dyDescent="0.25">
      <c r="A677" s="7"/>
      <c r="D677" s="51"/>
    </row>
    <row r="678" spans="1:4" ht="15.75" customHeight="1" x14ac:dyDescent="0.25">
      <c r="A678" s="7"/>
      <c r="D678" s="51"/>
    </row>
    <row r="679" spans="1:4" ht="15.75" customHeight="1" x14ac:dyDescent="0.25">
      <c r="A679" s="7"/>
      <c r="D679" s="51"/>
    </row>
    <row r="680" spans="1:4" ht="15.75" customHeight="1" x14ac:dyDescent="0.25">
      <c r="A680" s="7"/>
      <c r="D680" s="51"/>
    </row>
    <row r="681" spans="1:4" ht="15.75" customHeight="1" x14ac:dyDescent="0.25">
      <c r="A681" s="7"/>
      <c r="D681" s="51"/>
    </row>
    <row r="682" spans="1:4" ht="15.75" customHeight="1" x14ac:dyDescent="0.25">
      <c r="A682" s="7"/>
      <c r="D682" s="51"/>
    </row>
    <row r="683" spans="1:4" ht="15.75" customHeight="1" x14ac:dyDescent="0.25">
      <c r="A683" s="7"/>
      <c r="D683" s="51"/>
    </row>
    <row r="684" spans="1:4" ht="15.75" customHeight="1" x14ac:dyDescent="0.25">
      <c r="A684" s="7"/>
      <c r="D684" s="51"/>
    </row>
    <row r="685" spans="1:4" ht="15.75" customHeight="1" x14ac:dyDescent="0.25">
      <c r="A685" s="7"/>
      <c r="D685" s="51"/>
    </row>
    <row r="686" spans="1:4" ht="15.75" customHeight="1" x14ac:dyDescent="0.25">
      <c r="A686" s="7"/>
      <c r="D686" s="51"/>
    </row>
    <row r="687" spans="1:4" ht="15.75" customHeight="1" x14ac:dyDescent="0.25">
      <c r="A687" s="7"/>
      <c r="D687" s="51"/>
    </row>
    <row r="688" spans="1:4" ht="15.75" customHeight="1" x14ac:dyDescent="0.25">
      <c r="A688" s="7"/>
      <c r="D688" s="51"/>
    </row>
    <row r="689" spans="1:4" ht="15.75" customHeight="1" x14ac:dyDescent="0.25">
      <c r="A689" s="7"/>
      <c r="D689" s="51"/>
    </row>
    <row r="690" spans="1:4" ht="15.75" customHeight="1" x14ac:dyDescent="0.25">
      <c r="A690" s="7"/>
      <c r="D690" s="51"/>
    </row>
    <row r="691" spans="1:4" ht="15.75" customHeight="1" x14ac:dyDescent="0.25">
      <c r="A691" s="7"/>
      <c r="D691" s="51"/>
    </row>
    <row r="692" spans="1:4" ht="15.75" customHeight="1" x14ac:dyDescent="0.25">
      <c r="A692" s="7"/>
      <c r="D692" s="51"/>
    </row>
    <row r="693" spans="1:4" ht="15.75" customHeight="1" x14ac:dyDescent="0.25">
      <c r="A693" s="7"/>
      <c r="D693" s="51"/>
    </row>
    <row r="694" spans="1:4" ht="15.75" customHeight="1" x14ac:dyDescent="0.25">
      <c r="A694" s="7"/>
      <c r="D694" s="51"/>
    </row>
    <row r="695" spans="1:4" ht="15.75" customHeight="1" x14ac:dyDescent="0.25">
      <c r="A695" s="7"/>
      <c r="D695" s="51"/>
    </row>
    <row r="696" spans="1:4" ht="15.75" customHeight="1" x14ac:dyDescent="0.25">
      <c r="A696" s="7"/>
      <c r="D696" s="51"/>
    </row>
    <row r="697" spans="1:4" ht="15.75" customHeight="1" x14ac:dyDescent="0.25">
      <c r="A697" s="7"/>
      <c r="D697" s="51"/>
    </row>
    <row r="698" spans="1:4" ht="15.75" customHeight="1" x14ac:dyDescent="0.25">
      <c r="A698" s="7"/>
      <c r="D698" s="51"/>
    </row>
    <row r="699" spans="1:4" ht="15.75" customHeight="1" x14ac:dyDescent="0.25">
      <c r="A699" s="7"/>
      <c r="D699" s="51"/>
    </row>
    <row r="700" spans="1:4" ht="15.75" customHeight="1" x14ac:dyDescent="0.25">
      <c r="A700" s="7"/>
      <c r="D700" s="51"/>
    </row>
    <row r="701" spans="1:4" ht="15.75" customHeight="1" x14ac:dyDescent="0.25">
      <c r="A701" s="7"/>
      <c r="D701" s="51"/>
    </row>
    <row r="702" spans="1:4" ht="15.75" customHeight="1" x14ac:dyDescent="0.25">
      <c r="A702" s="7"/>
      <c r="D702" s="51"/>
    </row>
    <row r="703" spans="1:4" ht="15.75" customHeight="1" x14ac:dyDescent="0.25">
      <c r="A703" s="7"/>
      <c r="D703" s="51"/>
    </row>
    <row r="704" spans="1:4" ht="15.75" customHeight="1" x14ac:dyDescent="0.25">
      <c r="A704" s="7"/>
      <c r="D704" s="51"/>
    </row>
    <row r="705" spans="1:4" ht="15.75" customHeight="1" x14ac:dyDescent="0.25">
      <c r="A705" s="7"/>
      <c r="D705" s="51"/>
    </row>
    <row r="706" spans="1:4" ht="15.75" customHeight="1" x14ac:dyDescent="0.25">
      <c r="A706" s="7"/>
      <c r="D706" s="51"/>
    </row>
    <row r="707" spans="1:4" ht="15.75" customHeight="1" x14ac:dyDescent="0.25">
      <c r="A707" s="7"/>
      <c r="D707" s="51"/>
    </row>
    <row r="708" spans="1:4" ht="15.75" customHeight="1" x14ac:dyDescent="0.25">
      <c r="A708" s="7"/>
      <c r="D708" s="51"/>
    </row>
    <row r="709" spans="1:4" ht="15.75" customHeight="1" x14ac:dyDescent="0.25">
      <c r="A709" s="7"/>
      <c r="D709" s="51"/>
    </row>
    <row r="710" spans="1:4" ht="15.75" customHeight="1" x14ac:dyDescent="0.25">
      <c r="A710" s="7"/>
      <c r="D710" s="51"/>
    </row>
    <row r="711" spans="1:4" ht="15.75" customHeight="1" x14ac:dyDescent="0.25">
      <c r="A711" s="7"/>
      <c r="D711" s="51"/>
    </row>
    <row r="712" spans="1:4" ht="15.75" customHeight="1" x14ac:dyDescent="0.25">
      <c r="A712" s="7"/>
      <c r="D712" s="51"/>
    </row>
    <row r="713" spans="1:4" ht="15.75" customHeight="1" x14ac:dyDescent="0.25">
      <c r="A713" s="7"/>
      <c r="D713" s="51"/>
    </row>
    <row r="714" spans="1:4" ht="15.75" customHeight="1" x14ac:dyDescent="0.25">
      <c r="A714" s="7"/>
      <c r="D714" s="51"/>
    </row>
    <row r="715" spans="1:4" ht="15.75" customHeight="1" x14ac:dyDescent="0.25">
      <c r="A715" s="7"/>
      <c r="D715" s="51"/>
    </row>
    <row r="716" spans="1:4" ht="15.75" customHeight="1" x14ac:dyDescent="0.25">
      <c r="A716" s="7"/>
      <c r="D716" s="51"/>
    </row>
    <row r="717" spans="1:4" ht="15.75" customHeight="1" x14ac:dyDescent="0.25">
      <c r="A717" s="7"/>
      <c r="D717" s="51"/>
    </row>
    <row r="718" spans="1:4" ht="15.75" customHeight="1" x14ac:dyDescent="0.25">
      <c r="A718" s="7"/>
      <c r="D718" s="51"/>
    </row>
    <row r="719" spans="1:4" ht="15.75" customHeight="1" x14ac:dyDescent="0.25">
      <c r="A719" s="7"/>
      <c r="D719" s="51"/>
    </row>
    <row r="720" spans="1:4" ht="15.75" customHeight="1" x14ac:dyDescent="0.25">
      <c r="A720" s="7"/>
      <c r="D720" s="51"/>
    </row>
    <row r="721" spans="1:4" ht="15.75" customHeight="1" x14ac:dyDescent="0.25">
      <c r="A721" s="7"/>
      <c r="D721" s="51"/>
    </row>
    <row r="722" spans="1:4" ht="15.75" customHeight="1" x14ac:dyDescent="0.25">
      <c r="A722" s="7"/>
      <c r="D722" s="51"/>
    </row>
    <row r="723" spans="1:4" ht="15.75" customHeight="1" x14ac:dyDescent="0.25">
      <c r="A723" s="7"/>
      <c r="D723" s="51"/>
    </row>
    <row r="724" spans="1:4" ht="15.75" customHeight="1" x14ac:dyDescent="0.25">
      <c r="A724" s="7"/>
      <c r="D724" s="51"/>
    </row>
    <row r="725" spans="1:4" ht="15.75" customHeight="1" x14ac:dyDescent="0.25">
      <c r="A725" s="7"/>
      <c r="D725" s="51"/>
    </row>
    <row r="726" spans="1:4" ht="15.75" customHeight="1" x14ac:dyDescent="0.25">
      <c r="A726" s="7"/>
      <c r="D726" s="51"/>
    </row>
    <row r="727" spans="1:4" ht="15.75" customHeight="1" x14ac:dyDescent="0.25">
      <c r="A727" s="7"/>
      <c r="D727" s="51"/>
    </row>
    <row r="728" spans="1:4" ht="15.75" customHeight="1" x14ac:dyDescent="0.25">
      <c r="A728" s="7"/>
      <c r="D728" s="51"/>
    </row>
    <row r="729" spans="1:4" ht="15.75" customHeight="1" x14ac:dyDescent="0.25">
      <c r="A729" s="7"/>
      <c r="D729" s="51"/>
    </row>
    <row r="730" spans="1:4" ht="15.75" customHeight="1" x14ac:dyDescent="0.25">
      <c r="A730" s="7"/>
      <c r="D730" s="51"/>
    </row>
    <row r="731" spans="1:4" ht="15.75" customHeight="1" x14ac:dyDescent="0.25">
      <c r="A731" s="7"/>
      <c r="D731" s="51"/>
    </row>
    <row r="732" spans="1:4" ht="15.75" customHeight="1" x14ac:dyDescent="0.25">
      <c r="A732" s="7"/>
      <c r="D732" s="51"/>
    </row>
    <row r="733" spans="1:4" ht="15.75" customHeight="1" x14ac:dyDescent="0.25">
      <c r="A733" s="7"/>
      <c r="D733" s="51"/>
    </row>
    <row r="734" spans="1:4" ht="15.75" customHeight="1" x14ac:dyDescent="0.25">
      <c r="A734" s="7"/>
      <c r="D734" s="51"/>
    </row>
    <row r="735" spans="1:4" ht="15.75" customHeight="1" x14ac:dyDescent="0.25">
      <c r="A735" s="7"/>
      <c r="D735" s="51"/>
    </row>
    <row r="736" spans="1:4" ht="15.75" customHeight="1" x14ac:dyDescent="0.25">
      <c r="A736" s="7"/>
      <c r="D736" s="51"/>
    </row>
    <row r="737" spans="1:4" ht="15.75" customHeight="1" x14ac:dyDescent="0.25">
      <c r="A737" s="7"/>
      <c r="D737" s="51"/>
    </row>
    <row r="738" spans="1:4" ht="15.75" customHeight="1" x14ac:dyDescent="0.25">
      <c r="A738" s="7"/>
      <c r="D738" s="51"/>
    </row>
    <row r="739" spans="1:4" ht="15.75" customHeight="1" x14ac:dyDescent="0.25">
      <c r="A739" s="7"/>
      <c r="D739" s="51"/>
    </row>
    <row r="740" spans="1:4" ht="15.75" customHeight="1" x14ac:dyDescent="0.25">
      <c r="A740" s="7"/>
      <c r="D740" s="51"/>
    </row>
    <row r="741" spans="1:4" ht="15.75" customHeight="1" x14ac:dyDescent="0.25">
      <c r="A741" s="7"/>
      <c r="D741" s="51"/>
    </row>
    <row r="742" spans="1:4" ht="15.75" customHeight="1" x14ac:dyDescent="0.25">
      <c r="A742" s="7"/>
      <c r="D742" s="51"/>
    </row>
    <row r="743" spans="1:4" ht="15.75" customHeight="1" x14ac:dyDescent="0.25">
      <c r="A743" s="7"/>
      <c r="D743" s="51"/>
    </row>
    <row r="744" spans="1:4" ht="15.75" customHeight="1" x14ac:dyDescent="0.25">
      <c r="A744" s="7"/>
      <c r="D744" s="51"/>
    </row>
    <row r="745" spans="1:4" ht="15.75" customHeight="1" x14ac:dyDescent="0.25">
      <c r="A745" s="7"/>
      <c r="D745" s="51"/>
    </row>
    <row r="746" spans="1:4" ht="15.75" customHeight="1" x14ac:dyDescent="0.25">
      <c r="A746" s="7"/>
      <c r="D746" s="51"/>
    </row>
    <row r="747" spans="1:4" ht="15.75" customHeight="1" x14ac:dyDescent="0.25">
      <c r="A747" s="7"/>
      <c r="D747" s="51"/>
    </row>
    <row r="748" spans="1:4" ht="15.75" customHeight="1" x14ac:dyDescent="0.25">
      <c r="A748" s="7"/>
      <c r="D748" s="51"/>
    </row>
    <row r="749" spans="1:4" ht="15.75" customHeight="1" x14ac:dyDescent="0.25">
      <c r="A749" s="7"/>
      <c r="D749" s="51"/>
    </row>
    <row r="750" spans="1:4" ht="15.75" customHeight="1" x14ac:dyDescent="0.25">
      <c r="A750" s="7"/>
      <c r="D750" s="51"/>
    </row>
    <row r="751" spans="1:4" ht="15.75" customHeight="1" x14ac:dyDescent="0.25">
      <c r="A751" s="7"/>
      <c r="D751" s="51"/>
    </row>
    <row r="752" spans="1:4" ht="15.75" customHeight="1" x14ac:dyDescent="0.25">
      <c r="A752" s="7"/>
      <c r="D752" s="51"/>
    </row>
    <row r="753" spans="1:4" ht="15.75" customHeight="1" x14ac:dyDescent="0.25">
      <c r="A753" s="7"/>
      <c r="D753" s="51"/>
    </row>
    <row r="754" spans="1:4" ht="15.75" customHeight="1" x14ac:dyDescent="0.25">
      <c r="A754" s="7"/>
      <c r="D754" s="51"/>
    </row>
    <row r="755" spans="1:4" ht="15.75" customHeight="1" x14ac:dyDescent="0.25">
      <c r="A755" s="7"/>
      <c r="D755" s="51"/>
    </row>
    <row r="756" spans="1:4" ht="15.75" customHeight="1" x14ac:dyDescent="0.25">
      <c r="A756" s="7"/>
      <c r="D756" s="51"/>
    </row>
    <row r="757" spans="1:4" ht="15.75" customHeight="1" x14ac:dyDescent="0.25">
      <c r="A757" s="7"/>
      <c r="D757" s="51"/>
    </row>
    <row r="758" spans="1:4" ht="15.75" customHeight="1" x14ac:dyDescent="0.25">
      <c r="A758" s="7"/>
      <c r="D758" s="51"/>
    </row>
    <row r="759" spans="1:4" ht="15.75" customHeight="1" x14ac:dyDescent="0.25">
      <c r="A759" s="7"/>
      <c r="D759" s="51"/>
    </row>
    <row r="760" spans="1:4" ht="15.75" customHeight="1" x14ac:dyDescent="0.25">
      <c r="A760" s="7"/>
      <c r="D760" s="51"/>
    </row>
    <row r="761" spans="1:4" ht="15.75" customHeight="1" x14ac:dyDescent="0.25">
      <c r="A761" s="7"/>
      <c r="D761" s="51"/>
    </row>
    <row r="762" spans="1:4" ht="15.75" customHeight="1" x14ac:dyDescent="0.25">
      <c r="A762" s="7"/>
      <c r="D762" s="51"/>
    </row>
    <row r="763" spans="1:4" ht="15.75" customHeight="1" x14ac:dyDescent="0.25">
      <c r="A763" s="7"/>
      <c r="D763" s="51"/>
    </row>
    <row r="764" spans="1:4" ht="15.75" customHeight="1" x14ac:dyDescent="0.25">
      <c r="A764" s="7"/>
      <c r="D764" s="51"/>
    </row>
    <row r="765" spans="1:4" ht="15.75" customHeight="1" x14ac:dyDescent="0.25">
      <c r="A765" s="7"/>
      <c r="D765" s="51"/>
    </row>
    <row r="766" spans="1:4" ht="15.75" customHeight="1" x14ac:dyDescent="0.25">
      <c r="A766" s="7"/>
      <c r="D766" s="51"/>
    </row>
    <row r="767" spans="1:4" ht="15.75" customHeight="1" x14ac:dyDescent="0.25">
      <c r="A767" s="7"/>
      <c r="D767" s="51"/>
    </row>
    <row r="768" spans="1:4" ht="15.75" customHeight="1" x14ac:dyDescent="0.25">
      <c r="A768" s="7"/>
      <c r="D768" s="51"/>
    </row>
    <row r="769" spans="1:4" ht="15.75" customHeight="1" x14ac:dyDescent="0.25">
      <c r="A769" s="7"/>
      <c r="D769" s="51"/>
    </row>
    <row r="770" spans="1:4" ht="15.75" customHeight="1" x14ac:dyDescent="0.25">
      <c r="A770" s="7"/>
      <c r="D770" s="51"/>
    </row>
    <row r="771" spans="1:4" ht="15.75" customHeight="1" x14ac:dyDescent="0.25">
      <c r="A771" s="7"/>
      <c r="D771" s="51"/>
    </row>
    <row r="772" spans="1:4" ht="15.75" customHeight="1" x14ac:dyDescent="0.25">
      <c r="A772" s="7"/>
      <c r="D772" s="51"/>
    </row>
    <row r="773" spans="1:4" ht="15.75" customHeight="1" x14ac:dyDescent="0.25">
      <c r="A773" s="7"/>
      <c r="D773" s="51"/>
    </row>
    <row r="774" spans="1:4" ht="15.75" customHeight="1" x14ac:dyDescent="0.25">
      <c r="A774" s="7"/>
      <c r="D774" s="51"/>
    </row>
    <row r="775" spans="1:4" ht="15.75" customHeight="1" x14ac:dyDescent="0.25">
      <c r="A775" s="7"/>
      <c r="D775" s="51"/>
    </row>
    <row r="776" spans="1:4" ht="15.75" customHeight="1" x14ac:dyDescent="0.25">
      <c r="A776" s="7"/>
      <c r="D776" s="51"/>
    </row>
    <row r="777" spans="1:4" ht="15.75" customHeight="1" x14ac:dyDescent="0.25">
      <c r="A777" s="7"/>
      <c r="D777" s="51"/>
    </row>
    <row r="778" spans="1:4" ht="15.75" customHeight="1" x14ac:dyDescent="0.25">
      <c r="A778" s="7"/>
      <c r="D778" s="51"/>
    </row>
    <row r="779" spans="1:4" ht="15.75" customHeight="1" x14ac:dyDescent="0.25">
      <c r="A779" s="7"/>
      <c r="D779" s="51"/>
    </row>
    <row r="780" spans="1:4" ht="15.75" customHeight="1" x14ac:dyDescent="0.25">
      <c r="A780" s="7"/>
      <c r="D780" s="51"/>
    </row>
    <row r="781" spans="1:4" ht="15.75" customHeight="1" x14ac:dyDescent="0.25">
      <c r="A781" s="7"/>
      <c r="D781" s="51"/>
    </row>
    <row r="782" spans="1:4" ht="15.75" customHeight="1" x14ac:dyDescent="0.25">
      <c r="A782" s="7"/>
      <c r="D782" s="51"/>
    </row>
    <row r="783" spans="1:4" ht="15.75" customHeight="1" x14ac:dyDescent="0.25">
      <c r="A783" s="7"/>
      <c r="D783" s="51"/>
    </row>
    <row r="784" spans="1:4" ht="15.75" customHeight="1" x14ac:dyDescent="0.25">
      <c r="A784" s="7"/>
      <c r="D784" s="51"/>
    </row>
    <row r="785" spans="1:4" ht="15.75" customHeight="1" x14ac:dyDescent="0.25">
      <c r="A785" s="7"/>
      <c r="D785" s="51"/>
    </row>
    <row r="786" spans="1:4" ht="15.75" customHeight="1" x14ac:dyDescent="0.25">
      <c r="A786" s="7"/>
      <c r="D786" s="51"/>
    </row>
    <row r="787" spans="1:4" ht="15.75" customHeight="1" x14ac:dyDescent="0.25">
      <c r="A787" s="7"/>
      <c r="D787" s="51"/>
    </row>
    <row r="788" spans="1:4" ht="15.75" customHeight="1" x14ac:dyDescent="0.25">
      <c r="A788" s="7"/>
      <c r="D788" s="51"/>
    </row>
    <row r="789" spans="1:4" ht="15.75" customHeight="1" x14ac:dyDescent="0.25">
      <c r="A789" s="7"/>
      <c r="D789" s="51"/>
    </row>
    <row r="790" spans="1:4" ht="15.75" customHeight="1" x14ac:dyDescent="0.25">
      <c r="A790" s="7"/>
      <c r="D790" s="51"/>
    </row>
    <row r="791" spans="1:4" ht="15.75" customHeight="1" x14ac:dyDescent="0.25">
      <c r="A791" s="7"/>
      <c r="D791" s="51"/>
    </row>
    <row r="792" spans="1:4" ht="15.75" customHeight="1" x14ac:dyDescent="0.25">
      <c r="A792" s="7"/>
      <c r="D792" s="51"/>
    </row>
    <row r="793" spans="1:4" ht="15.75" customHeight="1" x14ac:dyDescent="0.25">
      <c r="A793" s="7"/>
      <c r="D793" s="51"/>
    </row>
    <row r="794" spans="1:4" ht="15.75" customHeight="1" x14ac:dyDescent="0.25">
      <c r="A794" s="7"/>
      <c r="D794" s="51"/>
    </row>
    <row r="795" spans="1:4" ht="15.75" customHeight="1" x14ac:dyDescent="0.25">
      <c r="A795" s="7"/>
      <c r="D795" s="51"/>
    </row>
    <row r="796" spans="1:4" ht="15.75" customHeight="1" x14ac:dyDescent="0.25">
      <c r="A796" s="7"/>
      <c r="D796" s="51"/>
    </row>
    <row r="797" spans="1:4" ht="15.75" customHeight="1" x14ac:dyDescent="0.25">
      <c r="A797" s="7"/>
      <c r="D797" s="51"/>
    </row>
    <row r="798" spans="1:4" ht="15.75" customHeight="1" x14ac:dyDescent="0.25">
      <c r="A798" s="7"/>
      <c r="D798" s="51"/>
    </row>
    <row r="799" spans="1:4" ht="15.75" customHeight="1" x14ac:dyDescent="0.25">
      <c r="A799" s="7"/>
      <c r="D799" s="51"/>
    </row>
    <row r="800" spans="1:4" ht="15.75" customHeight="1" x14ac:dyDescent="0.25">
      <c r="A800" s="7"/>
      <c r="D800" s="51"/>
    </row>
    <row r="801" spans="1:4" ht="15.75" customHeight="1" x14ac:dyDescent="0.25">
      <c r="A801" s="7"/>
      <c r="D801" s="51"/>
    </row>
    <row r="802" spans="1:4" ht="15.75" customHeight="1" x14ac:dyDescent="0.25">
      <c r="A802" s="7"/>
      <c r="D802" s="51"/>
    </row>
    <row r="803" spans="1:4" ht="15.75" customHeight="1" x14ac:dyDescent="0.25">
      <c r="A803" s="7"/>
      <c r="D803" s="51"/>
    </row>
    <row r="804" spans="1:4" ht="15.75" customHeight="1" x14ac:dyDescent="0.25">
      <c r="A804" s="7"/>
      <c r="D804" s="51"/>
    </row>
    <row r="805" spans="1:4" ht="15.75" customHeight="1" x14ac:dyDescent="0.25">
      <c r="A805" s="7"/>
      <c r="D805" s="51"/>
    </row>
    <row r="806" spans="1:4" ht="15.75" customHeight="1" x14ac:dyDescent="0.25">
      <c r="A806" s="7"/>
      <c r="D806" s="51"/>
    </row>
    <row r="807" spans="1:4" ht="15.75" customHeight="1" x14ac:dyDescent="0.25">
      <c r="A807" s="7"/>
      <c r="D807" s="51"/>
    </row>
    <row r="808" spans="1:4" ht="15.75" customHeight="1" x14ac:dyDescent="0.25">
      <c r="A808" s="7"/>
      <c r="D808" s="51"/>
    </row>
    <row r="809" spans="1:4" ht="15.75" customHeight="1" x14ac:dyDescent="0.25">
      <c r="A809" s="7"/>
      <c r="D809" s="51"/>
    </row>
    <row r="810" spans="1:4" ht="15.75" customHeight="1" x14ac:dyDescent="0.25">
      <c r="A810" s="7"/>
      <c r="D810" s="51"/>
    </row>
    <row r="811" spans="1:4" ht="15.75" customHeight="1" x14ac:dyDescent="0.25">
      <c r="A811" s="7"/>
      <c r="D811" s="51"/>
    </row>
    <row r="812" spans="1:4" ht="15.75" customHeight="1" x14ac:dyDescent="0.25">
      <c r="A812" s="7"/>
      <c r="D812" s="51"/>
    </row>
    <row r="813" spans="1:4" ht="15.75" customHeight="1" x14ac:dyDescent="0.25">
      <c r="A813" s="7"/>
      <c r="D813" s="51"/>
    </row>
    <row r="814" spans="1:4" ht="15.75" customHeight="1" x14ac:dyDescent="0.25">
      <c r="A814" s="7"/>
      <c r="D814" s="51"/>
    </row>
    <row r="815" spans="1:4" ht="15.75" customHeight="1" x14ac:dyDescent="0.25">
      <c r="A815" s="7"/>
      <c r="D815" s="51"/>
    </row>
    <row r="816" spans="1:4" ht="15.75" customHeight="1" x14ac:dyDescent="0.25">
      <c r="A816" s="7"/>
      <c r="D816" s="51"/>
    </row>
    <row r="817" spans="1:4" ht="15.75" customHeight="1" x14ac:dyDescent="0.25">
      <c r="A817" s="7"/>
      <c r="D817" s="51"/>
    </row>
    <row r="818" spans="1:4" ht="15.75" customHeight="1" x14ac:dyDescent="0.25">
      <c r="A818" s="7"/>
      <c r="D818" s="51"/>
    </row>
    <row r="819" spans="1:4" ht="15.75" customHeight="1" x14ac:dyDescent="0.25">
      <c r="A819" s="7"/>
      <c r="D819" s="51"/>
    </row>
    <row r="820" spans="1:4" ht="15.75" customHeight="1" x14ac:dyDescent="0.25">
      <c r="A820" s="7"/>
      <c r="D820" s="51"/>
    </row>
    <row r="821" spans="1:4" ht="15.75" customHeight="1" x14ac:dyDescent="0.25">
      <c r="A821" s="7"/>
      <c r="D821" s="51"/>
    </row>
    <row r="822" spans="1:4" ht="15.75" customHeight="1" x14ac:dyDescent="0.25">
      <c r="A822" s="7"/>
      <c r="D822" s="51"/>
    </row>
    <row r="823" spans="1:4" ht="15.75" customHeight="1" x14ac:dyDescent="0.25">
      <c r="A823" s="7"/>
      <c r="D823" s="51"/>
    </row>
    <row r="824" spans="1:4" ht="15.75" customHeight="1" x14ac:dyDescent="0.25">
      <c r="A824" s="7"/>
      <c r="D824" s="51"/>
    </row>
    <row r="825" spans="1:4" ht="15.75" customHeight="1" x14ac:dyDescent="0.25">
      <c r="A825" s="7"/>
      <c r="D825" s="51"/>
    </row>
    <row r="826" spans="1:4" ht="15.75" customHeight="1" x14ac:dyDescent="0.25">
      <c r="A826" s="7"/>
      <c r="D826" s="51"/>
    </row>
    <row r="827" spans="1:4" ht="15.75" customHeight="1" x14ac:dyDescent="0.25">
      <c r="A827" s="7"/>
      <c r="D827" s="51"/>
    </row>
    <row r="828" spans="1:4" ht="15.75" customHeight="1" x14ac:dyDescent="0.25">
      <c r="A828" s="7"/>
      <c r="D828" s="51"/>
    </row>
    <row r="829" spans="1:4" ht="15.75" customHeight="1" x14ac:dyDescent="0.25">
      <c r="A829" s="7"/>
      <c r="D829" s="51"/>
    </row>
    <row r="830" spans="1:4" ht="15.75" customHeight="1" x14ac:dyDescent="0.25">
      <c r="A830" s="7"/>
      <c r="D830" s="51"/>
    </row>
    <row r="831" spans="1:4" ht="15.75" customHeight="1" x14ac:dyDescent="0.25">
      <c r="A831" s="7"/>
      <c r="D831" s="51"/>
    </row>
    <row r="832" spans="1:4" ht="15.75" customHeight="1" x14ac:dyDescent="0.25">
      <c r="A832" s="7"/>
      <c r="D832" s="51"/>
    </row>
    <row r="833" spans="1:4" ht="15.75" customHeight="1" x14ac:dyDescent="0.25">
      <c r="A833" s="7"/>
      <c r="D833" s="51"/>
    </row>
    <row r="834" spans="1:4" ht="15.75" customHeight="1" x14ac:dyDescent="0.25">
      <c r="A834" s="7"/>
      <c r="D834" s="51"/>
    </row>
    <row r="835" spans="1:4" ht="15.75" customHeight="1" x14ac:dyDescent="0.25">
      <c r="A835" s="7"/>
      <c r="D835" s="51"/>
    </row>
    <row r="836" spans="1:4" ht="15.75" customHeight="1" x14ac:dyDescent="0.25">
      <c r="A836" s="7"/>
      <c r="D836" s="51"/>
    </row>
    <row r="837" spans="1:4" ht="15.75" customHeight="1" x14ac:dyDescent="0.25">
      <c r="A837" s="7"/>
      <c r="D837" s="51"/>
    </row>
    <row r="838" spans="1:4" ht="15.75" customHeight="1" x14ac:dyDescent="0.25">
      <c r="A838" s="7"/>
      <c r="D838" s="51"/>
    </row>
    <row r="839" spans="1:4" ht="15.75" customHeight="1" x14ac:dyDescent="0.25">
      <c r="A839" s="7"/>
      <c r="D839" s="51"/>
    </row>
    <row r="840" spans="1:4" ht="15.75" customHeight="1" x14ac:dyDescent="0.25">
      <c r="A840" s="7"/>
      <c r="D840" s="51"/>
    </row>
    <row r="841" spans="1:4" ht="15.75" customHeight="1" x14ac:dyDescent="0.25">
      <c r="A841" s="7"/>
      <c r="D841" s="51"/>
    </row>
    <row r="842" spans="1:4" ht="15.75" customHeight="1" x14ac:dyDescent="0.25">
      <c r="A842" s="7"/>
      <c r="D842" s="51"/>
    </row>
    <row r="843" spans="1:4" ht="15.75" customHeight="1" x14ac:dyDescent="0.25">
      <c r="A843" s="7"/>
      <c r="D843" s="51"/>
    </row>
    <row r="844" spans="1:4" ht="15.75" customHeight="1" x14ac:dyDescent="0.25">
      <c r="A844" s="7"/>
      <c r="D844" s="51"/>
    </row>
    <row r="845" spans="1:4" ht="15.75" customHeight="1" x14ac:dyDescent="0.25">
      <c r="A845" s="7"/>
      <c r="D845" s="51"/>
    </row>
    <row r="846" spans="1:4" ht="15.75" customHeight="1" x14ac:dyDescent="0.25">
      <c r="A846" s="7"/>
      <c r="D846" s="51"/>
    </row>
    <row r="847" spans="1:4" ht="15.75" customHeight="1" x14ac:dyDescent="0.25">
      <c r="A847" s="7"/>
      <c r="D847" s="51"/>
    </row>
    <row r="848" spans="1:4" ht="15.75" customHeight="1" x14ac:dyDescent="0.25">
      <c r="A848" s="7"/>
      <c r="D848" s="51"/>
    </row>
    <row r="849" spans="1:4" ht="15.75" customHeight="1" x14ac:dyDescent="0.25">
      <c r="A849" s="7"/>
      <c r="D849" s="51"/>
    </row>
    <row r="850" spans="1:4" ht="15.75" customHeight="1" x14ac:dyDescent="0.25">
      <c r="A850" s="7"/>
      <c r="D850" s="51"/>
    </row>
    <row r="851" spans="1:4" ht="15.75" customHeight="1" x14ac:dyDescent="0.25">
      <c r="A851" s="7"/>
      <c r="D851" s="51"/>
    </row>
    <row r="852" spans="1:4" ht="15.75" customHeight="1" x14ac:dyDescent="0.25">
      <c r="A852" s="7"/>
      <c r="D852" s="51"/>
    </row>
    <row r="853" spans="1:4" ht="15.75" customHeight="1" x14ac:dyDescent="0.25">
      <c r="A853" s="7"/>
      <c r="D853" s="51"/>
    </row>
    <row r="854" spans="1:4" ht="15.75" customHeight="1" x14ac:dyDescent="0.25">
      <c r="A854" s="7"/>
      <c r="D854" s="51"/>
    </row>
    <row r="855" spans="1:4" ht="15.75" customHeight="1" x14ac:dyDescent="0.25">
      <c r="A855" s="7"/>
      <c r="D855" s="51"/>
    </row>
    <row r="856" spans="1:4" ht="15.75" customHeight="1" x14ac:dyDescent="0.25">
      <c r="A856" s="7"/>
      <c r="D856" s="51"/>
    </row>
    <row r="857" spans="1:4" ht="15.75" customHeight="1" x14ac:dyDescent="0.25">
      <c r="A857" s="7"/>
      <c r="D857" s="51"/>
    </row>
    <row r="858" spans="1:4" ht="15.75" customHeight="1" x14ac:dyDescent="0.25">
      <c r="A858" s="7"/>
      <c r="D858" s="51"/>
    </row>
    <row r="859" spans="1:4" ht="15.75" customHeight="1" x14ac:dyDescent="0.25">
      <c r="A859" s="7"/>
      <c r="D859" s="51"/>
    </row>
    <row r="860" spans="1:4" ht="15.75" customHeight="1" x14ac:dyDescent="0.25">
      <c r="A860" s="7"/>
      <c r="D860" s="51"/>
    </row>
    <row r="861" spans="1:4" ht="15.75" customHeight="1" x14ac:dyDescent="0.25">
      <c r="A861" s="7"/>
      <c r="D861" s="51"/>
    </row>
    <row r="862" spans="1:4" ht="15.75" customHeight="1" x14ac:dyDescent="0.25">
      <c r="A862" s="7"/>
      <c r="D862" s="51"/>
    </row>
    <row r="863" spans="1:4" ht="15.75" customHeight="1" x14ac:dyDescent="0.25">
      <c r="A863" s="7"/>
      <c r="D863" s="51"/>
    </row>
    <row r="864" spans="1:4" ht="15.75" customHeight="1" x14ac:dyDescent="0.25">
      <c r="A864" s="7"/>
      <c r="D864" s="51"/>
    </row>
    <row r="865" spans="1:4" ht="15.75" customHeight="1" x14ac:dyDescent="0.25">
      <c r="A865" s="7"/>
      <c r="D865" s="51"/>
    </row>
    <row r="866" spans="1:4" ht="15.75" customHeight="1" x14ac:dyDescent="0.25">
      <c r="A866" s="7"/>
      <c r="D866" s="51"/>
    </row>
    <row r="867" spans="1:4" ht="15.75" customHeight="1" x14ac:dyDescent="0.25">
      <c r="A867" s="7"/>
      <c r="D867" s="51"/>
    </row>
    <row r="868" spans="1:4" ht="15.75" customHeight="1" x14ac:dyDescent="0.25">
      <c r="A868" s="7"/>
      <c r="D868" s="51"/>
    </row>
    <row r="869" spans="1:4" ht="15.75" customHeight="1" x14ac:dyDescent="0.25">
      <c r="A869" s="7"/>
      <c r="D869" s="51"/>
    </row>
    <row r="870" spans="1:4" ht="15.75" customHeight="1" x14ac:dyDescent="0.25">
      <c r="A870" s="7"/>
      <c r="D870" s="51"/>
    </row>
    <row r="871" spans="1:4" ht="15.75" customHeight="1" x14ac:dyDescent="0.25">
      <c r="A871" s="7"/>
      <c r="D871" s="51"/>
    </row>
    <row r="872" spans="1:4" ht="15.75" customHeight="1" x14ac:dyDescent="0.25">
      <c r="A872" s="7"/>
      <c r="D872" s="51"/>
    </row>
    <row r="873" spans="1:4" ht="15.75" customHeight="1" x14ac:dyDescent="0.25">
      <c r="A873" s="7"/>
      <c r="D873" s="51"/>
    </row>
    <row r="874" spans="1:4" ht="15.75" customHeight="1" x14ac:dyDescent="0.25">
      <c r="A874" s="7"/>
      <c r="D874" s="51"/>
    </row>
    <row r="875" spans="1:4" ht="15.75" customHeight="1" x14ac:dyDescent="0.25">
      <c r="A875" s="7"/>
      <c r="D875" s="51"/>
    </row>
    <row r="876" spans="1:4" ht="15.75" customHeight="1" x14ac:dyDescent="0.25">
      <c r="A876" s="7"/>
      <c r="D876" s="51"/>
    </row>
    <row r="877" spans="1:4" ht="15.75" customHeight="1" x14ac:dyDescent="0.25">
      <c r="A877" s="7"/>
      <c r="D877" s="51"/>
    </row>
    <row r="878" spans="1:4" ht="15.75" customHeight="1" x14ac:dyDescent="0.25">
      <c r="A878" s="7"/>
      <c r="D878" s="51"/>
    </row>
    <row r="879" spans="1:4" ht="15.75" customHeight="1" x14ac:dyDescent="0.25">
      <c r="A879" s="7"/>
      <c r="D879" s="51"/>
    </row>
    <row r="880" spans="1:4" ht="15.75" customHeight="1" x14ac:dyDescent="0.25">
      <c r="A880" s="7"/>
      <c r="D880" s="51"/>
    </row>
    <row r="881" spans="1:4" ht="15.75" customHeight="1" x14ac:dyDescent="0.25">
      <c r="A881" s="7"/>
      <c r="D881" s="51"/>
    </row>
    <row r="882" spans="1:4" ht="15.75" customHeight="1" x14ac:dyDescent="0.25">
      <c r="A882" s="7"/>
      <c r="D882" s="51"/>
    </row>
    <row r="883" spans="1:4" ht="15.75" customHeight="1" x14ac:dyDescent="0.25">
      <c r="A883" s="7"/>
      <c r="D883" s="51"/>
    </row>
    <row r="884" spans="1:4" ht="15.75" customHeight="1" x14ac:dyDescent="0.25">
      <c r="A884" s="7"/>
      <c r="D884" s="51"/>
    </row>
    <row r="885" spans="1:4" ht="15.75" customHeight="1" x14ac:dyDescent="0.25">
      <c r="A885" s="7"/>
      <c r="D885" s="51"/>
    </row>
    <row r="886" spans="1:4" ht="15.75" customHeight="1" x14ac:dyDescent="0.25">
      <c r="A886" s="7"/>
      <c r="D886" s="51"/>
    </row>
    <row r="887" spans="1:4" ht="15.75" customHeight="1" x14ac:dyDescent="0.25">
      <c r="A887" s="7"/>
      <c r="D887" s="51"/>
    </row>
    <row r="888" spans="1:4" ht="15.75" customHeight="1" x14ac:dyDescent="0.25">
      <c r="A888" s="7"/>
      <c r="D888" s="51"/>
    </row>
    <row r="889" spans="1:4" ht="15.75" customHeight="1" x14ac:dyDescent="0.25">
      <c r="A889" s="7"/>
      <c r="D889" s="51"/>
    </row>
    <row r="890" spans="1:4" ht="15.75" customHeight="1" x14ac:dyDescent="0.25">
      <c r="A890" s="7"/>
      <c r="D890" s="51"/>
    </row>
    <row r="891" spans="1:4" ht="15.75" customHeight="1" x14ac:dyDescent="0.25">
      <c r="A891" s="7"/>
      <c r="D891" s="51"/>
    </row>
    <row r="892" spans="1:4" ht="15.75" customHeight="1" x14ac:dyDescent="0.25">
      <c r="A892" s="7"/>
      <c r="D892" s="51"/>
    </row>
    <row r="893" spans="1:4" ht="15.75" customHeight="1" x14ac:dyDescent="0.25">
      <c r="A893" s="7"/>
      <c r="D893" s="51"/>
    </row>
    <row r="894" spans="1:4" ht="15.75" customHeight="1" x14ac:dyDescent="0.25">
      <c r="A894" s="7"/>
      <c r="D894" s="51"/>
    </row>
    <row r="895" spans="1:4" ht="15.75" customHeight="1" x14ac:dyDescent="0.25">
      <c r="A895" s="7"/>
      <c r="D895" s="51"/>
    </row>
    <row r="896" spans="1:4" ht="15.75" customHeight="1" x14ac:dyDescent="0.25">
      <c r="A896" s="7"/>
      <c r="D896" s="51"/>
    </row>
    <row r="897" spans="1:4" ht="15.75" customHeight="1" x14ac:dyDescent="0.25">
      <c r="A897" s="7"/>
      <c r="D897" s="51"/>
    </row>
    <row r="898" spans="1:4" ht="15.75" customHeight="1" x14ac:dyDescent="0.25">
      <c r="A898" s="7"/>
      <c r="D898" s="51"/>
    </row>
    <row r="899" spans="1:4" ht="15.75" customHeight="1" x14ac:dyDescent="0.25">
      <c r="A899" s="7"/>
      <c r="D899" s="51"/>
    </row>
    <row r="900" spans="1:4" ht="15.75" customHeight="1" x14ac:dyDescent="0.25">
      <c r="A900" s="7"/>
      <c r="D900" s="51"/>
    </row>
    <row r="901" spans="1:4" ht="15.75" customHeight="1" x14ac:dyDescent="0.25">
      <c r="A901" s="7"/>
      <c r="D901" s="51"/>
    </row>
    <row r="902" spans="1:4" ht="15.75" customHeight="1" x14ac:dyDescent="0.25">
      <c r="A902" s="7"/>
      <c r="D902" s="51"/>
    </row>
    <row r="903" spans="1:4" ht="15.75" customHeight="1" x14ac:dyDescent="0.25">
      <c r="A903" s="7"/>
      <c r="D903" s="51"/>
    </row>
    <row r="904" spans="1:4" ht="15.75" customHeight="1" x14ac:dyDescent="0.25">
      <c r="A904" s="7"/>
      <c r="D904" s="51"/>
    </row>
    <row r="905" spans="1:4" ht="15.75" customHeight="1" x14ac:dyDescent="0.25">
      <c r="A905" s="7"/>
      <c r="D905" s="51"/>
    </row>
    <row r="906" spans="1:4" ht="15.75" customHeight="1" x14ac:dyDescent="0.25">
      <c r="A906" s="7"/>
      <c r="D906" s="51"/>
    </row>
    <row r="907" spans="1:4" ht="15.75" customHeight="1" x14ac:dyDescent="0.25">
      <c r="A907" s="7"/>
      <c r="D907" s="51"/>
    </row>
    <row r="908" spans="1:4" ht="15.75" customHeight="1" x14ac:dyDescent="0.25">
      <c r="A908" s="7"/>
      <c r="D908" s="51"/>
    </row>
    <row r="909" spans="1:4" ht="15.75" customHeight="1" x14ac:dyDescent="0.25">
      <c r="A909" s="7"/>
      <c r="D909" s="51"/>
    </row>
    <row r="910" spans="1:4" ht="15.75" customHeight="1" x14ac:dyDescent="0.25">
      <c r="A910" s="7"/>
      <c r="D910" s="51"/>
    </row>
    <row r="911" spans="1:4" ht="15.75" customHeight="1" x14ac:dyDescent="0.25">
      <c r="A911" s="7"/>
      <c r="D911" s="51"/>
    </row>
    <row r="912" spans="1:4" ht="15.75" customHeight="1" x14ac:dyDescent="0.25">
      <c r="A912" s="7"/>
      <c r="D912" s="51"/>
    </row>
    <row r="913" spans="1:4" ht="15.75" customHeight="1" x14ac:dyDescent="0.25">
      <c r="A913" s="7"/>
      <c r="D913" s="51"/>
    </row>
    <row r="914" spans="1:4" ht="15.75" customHeight="1" x14ac:dyDescent="0.25">
      <c r="A914" s="7"/>
      <c r="D914" s="51"/>
    </row>
    <row r="915" spans="1:4" ht="15.75" customHeight="1" x14ac:dyDescent="0.25">
      <c r="A915" s="7"/>
      <c r="D915" s="51"/>
    </row>
    <row r="916" spans="1:4" ht="15.75" customHeight="1" x14ac:dyDescent="0.25">
      <c r="A916" s="7"/>
      <c r="D916" s="51"/>
    </row>
    <row r="917" spans="1:4" ht="15.75" customHeight="1" x14ac:dyDescent="0.25">
      <c r="A917" s="7"/>
      <c r="D917" s="51"/>
    </row>
    <row r="918" spans="1:4" ht="15.75" customHeight="1" x14ac:dyDescent="0.25">
      <c r="A918" s="7"/>
      <c r="D918" s="51"/>
    </row>
    <row r="919" spans="1:4" ht="15.75" customHeight="1" x14ac:dyDescent="0.25">
      <c r="A919" s="7"/>
      <c r="D919" s="51"/>
    </row>
    <row r="920" spans="1:4" ht="15.75" customHeight="1" x14ac:dyDescent="0.25">
      <c r="A920" s="7"/>
      <c r="D920" s="51"/>
    </row>
    <row r="921" spans="1:4" ht="15.75" customHeight="1" x14ac:dyDescent="0.25">
      <c r="A921" s="7"/>
      <c r="D921" s="51"/>
    </row>
    <row r="922" spans="1:4" ht="15.75" customHeight="1" x14ac:dyDescent="0.25">
      <c r="A922" s="7"/>
      <c r="D922" s="51"/>
    </row>
    <row r="923" spans="1:4" ht="15.75" customHeight="1" x14ac:dyDescent="0.25">
      <c r="A923" s="7"/>
      <c r="D923" s="51"/>
    </row>
    <row r="924" spans="1:4" ht="15.75" customHeight="1" x14ac:dyDescent="0.25">
      <c r="A924" s="7"/>
      <c r="D924" s="51"/>
    </row>
    <row r="925" spans="1:4" ht="15.75" customHeight="1" x14ac:dyDescent="0.25">
      <c r="A925" s="7"/>
      <c r="D925" s="51"/>
    </row>
    <row r="926" spans="1:4" ht="15.75" customHeight="1" x14ac:dyDescent="0.25">
      <c r="A926" s="7"/>
      <c r="D926" s="51"/>
    </row>
    <row r="927" spans="1:4" ht="15.75" customHeight="1" x14ac:dyDescent="0.25">
      <c r="A927" s="7"/>
      <c r="D927" s="51"/>
    </row>
    <row r="928" spans="1:4" ht="15.75" customHeight="1" x14ac:dyDescent="0.25">
      <c r="A928" s="7"/>
      <c r="D928" s="51"/>
    </row>
    <row r="929" spans="1:4" ht="15.75" customHeight="1" x14ac:dyDescent="0.25">
      <c r="A929" s="7"/>
      <c r="D929" s="51"/>
    </row>
    <row r="930" spans="1:4" ht="15.75" customHeight="1" x14ac:dyDescent="0.25">
      <c r="A930" s="7"/>
      <c r="D930" s="51"/>
    </row>
    <row r="931" spans="1:4" ht="15.75" customHeight="1" x14ac:dyDescent="0.25">
      <c r="A931" s="7"/>
      <c r="D931" s="51"/>
    </row>
    <row r="932" spans="1:4" ht="15.75" customHeight="1" x14ac:dyDescent="0.25">
      <c r="A932" s="7"/>
      <c r="D932" s="51"/>
    </row>
    <row r="933" spans="1:4" ht="15.75" customHeight="1" x14ac:dyDescent="0.25">
      <c r="A933" s="7"/>
      <c r="D933" s="51"/>
    </row>
    <row r="934" spans="1:4" ht="15.75" customHeight="1" x14ac:dyDescent="0.25">
      <c r="A934" s="7"/>
      <c r="D934" s="51"/>
    </row>
    <row r="935" spans="1:4" ht="15.75" customHeight="1" x14ac:dyDescent="0.25">
      <c r="A935" s="7"/>
      <c r="D935" s="51"/>
    </row>
    <row r="936" spans="1:4" ht="15.75" customHeight="1" x14ac:dyDescent="0.25">
      <c r="A936" s="7"/>
      <c r="D936" s="51"/>
    </row>
    <row r="937" spans="1:4" ht="15.75" customHeight="1" x14ac:dyDescent="0.25">
      <c r="A937" s="7"/>
      <c r="D937" s="51"/>
    </row>
    <row r="938" spans="1:4" ht="15.75" customHeight="1" x14ac:dyDescent="0.25">
      <c r="A938" s="7"/>
      <c r="D938" s="51"/>
    </row>
    <row r="939" spans="1:4" ht="15.75" customHeight="1" x14ac:dyDescent="0.25">
      <c r="A939" s="7"/>
      <c r="D939" s="51"/>
    </row>
    <row r="940" spans="1:4" ht="15.75" customHeight="1" x14ac:dyDescent="0.25">
      <c r="A940" s="7"/>
      <c r="D940" s="51"/>
    </row>
    <row r="941" spans="1:4" ht="15.75" customHeight="1" x14ac:dyDescent="0.25">
      <c r="A941" s="7"/>
      <c r="D941" s="51"/>
    </row>
    <row r="942" spans="1:4" ht="15.75" customHeight="1" x14ac:dyDescent="0.25">
      <c r="A942" s="7"/>
      <c r="D942" s="51"/>
    </row>
    <row r="943" spans="1:4" ht="15.75" customHeight="1" x14ac:dyDescent="0.25">
      <c r="A943" s="7"/>
      <c r="D943" s="51"/>
    </row>
    <row r="944" spans="1:4" ht="15.75" customHeight="1" x14ac:dyDescent="0.25">
      <c r="A944" s="7"/>
      <c r="D944" s="51"/>
    </row>
    <row r="945" spans="1:4" ht="15.75" customHeight="1" x14ac:dyDescent="0.25">
      <c r="A945" s="7"/>
      <c r="D945" s="51"/>
    </row>
    <row r="946" spans="1:4" ht="15.75" customHeight="1" x14ac:dyDescent="0.25">
      <c r="A946" s="7"/>
      <c r="D946" s="51"/>
    </row>
    <row r="947" spans="1:4" ht="15.75" customHeight="1" x14ac:dyDescent="0.25">
      <c r="A947" s="7"/>
      <c r="D947" s="51"/>
    </row>
    <row r="948" spans="1:4" ht="15.75" customHeight="1" x14ac:dyDescent="0.25">
      <c r="A948" s="7"/>
      <c r="D948" s="51"/>
    </row>
    <row r="949" spans="1:4" ht="15.75" customHeight="1" x14ac:dyDescent="0.25">
      <c r="A949" s="7"/>
      <c r="D949" s="51"/>
    </row>
    <row r="950" spans="1:4" ht="15.75" customHeight="1" x14ac:dyDescent="0.25">
      <c r="A950" s="7"/>
      <c r="D950" s="51"/>
    </row>
    <row r="951" spans="1:4" ht="15.75" customHeight="1" x14ac:dyDescent="0.25">
      <c r="A951" s="7"/>
      <c r="D951" s="51"/>
    </row>
    <row r="952" spans="1:4" ht="15.75" customHeight="1" x14ac:dyDescent="0.25">
      <c r="A952" s="7"/>
      <c r="D952" s="51"/>
    </row>
    <row r="953" spans="1:4" ht="15.75" customHeight="1" x14ac:dyDescent="0.25">
      <c r="A953" s="7"/>
      <c r="D953" s="51"/>
    </row>
    <row r="954" spans="1:4" ht="15.75" customHeight="1" x14ac:dyDescent="0.25">
      <c r="A954" s="7"/>
      <c r="D954" s="51"/>
    </row>
    <row r="955" spans="1:4" ht="15.75" customHeight="1" x14ac:dyDescent="0.25">
      <c r="A955" s="7"/>
      <c r="D955" s="51"/>
    </row>
    <row r="956" spans="1:4" ht="15.75" customHeight="1" x14ac:dyDescent="0.25">
      <c r="A956" s="7"/>
      <c r="D956" s="51"/>
    </row>
    <row r="957" spans="1:4" ht="15.75" customHeight="1" x14ac:dyDescent="0.25">
      <c r="A957" s="7"/>
      <c r="D957" s="51"/>
    </row>
    <row r="958" spans="1:4" ht="15.75" customHeight="1" x14ac:dyDescent="0.25">
      <c r="A958" s="7"/>
      <c r="D958" s="51"/>
    </row>
    <row r="959" spans="1:4" ht="15.75" customHeight="1" x14ac:dyDescent="0.25">
      <c r="A959" s="7"/>
      <c r="D959" s="51"/>
    </row>
    <row r="960" spans="1:4" ht="15.75" customHeight="1" x14ac:dyDescent="0.25">
      <c r="A960" s="7"/>
      <c r="D960" s="51"/>
    </row>
    <row r="961" spans="1:4" ht="15.75" customHeight="1" x14ac:dyDescent="0.25">
      <c r="A961" s="7"/>
      <c r="D961" s="51"/>
    </row>
    <row r="962" spans="1:4" ht="15.75" customHeight="1" x14ac:dyDescent="0.25">
      <c r="A962" s="7"/>
      <c r="D962" s="51"/>
    </row>
    <row r="963" spans="1:4" ht="15.75" customHeight="1" x14ac:dyDescent="0.25">
      <c r="A963" s="7"/>
      <c r="D963" s="51"/>
    </row>
    <row r="964" spans="1:4" ht="15.75" customHeight="1" x14ac:dyDescent="0.25">
      <c r="A964" s="7"/>
      <c r="D964" s="51"/>
    </row>
    <row r="965" spans="1:4" ht="15.75" customHeight="1" x14ac:dyDescent="0.25">
      <c r="A965" s="7"/>
      <c r="D965" s="51"/>
    </row>
    <row r="966" spans="1:4" ht="15.75" customHeight="1" x14ac:dyDescent="0.25">
      <c r="A966" s="7"/>
      <c r="D966" s="51"/>
    </row>
    <row r="967" spans="1:4" ht="15.75" customHeight="1" x14ac:dyDescent="0.25">
      <c r="A967" s="7"/>
      <c r="D967" s="51"/>
    </row>
    <row r="968" spans="1:4" ht="15.75" customHeight="1" x14ac:dyDescent="0.25">
      <c r="A968" s="7"/>
      <c r="D968" s="51"/>
    </row>
    <row r="969" spans="1:4" ht="15.75" customHeight="1" x14ac:dyDescent="0.25">
      <c r="A969" s="7"/>
      <c r="D969" s="51"/>
    </row>
    <row r="970" spans="1:4" ht="15.75" customHeight="1" x14ac:dyDescent="0.25">
      <c r="A970" s="7"/>
      <c r="D970" s="51"/>
    </row>
    <row r="971" spans="1:4" ht="15.75" customHeight="1" x14ac:dyDescent="0.25">
      <c r="A971" s="7"/>
      <c r="D971" s="51"/>
    </row>
    <row r="972" spans="1:4" ht="15.75" customHeight="1" x14ac:dyDescent="0.25">
      <c r="A972" s="7"/>
      <c r="D972" s="51"/>
    </row>
    <row r="973" spans="1:4" ht="15.75" customHeight="1" x14ac:dyDescent="0.25">
      <c r="A973" s="7"/>
      <c r="D973" s="51"/>
    </row>
    <row r="974" spans="1:4" ht="15.75" customHeight="1" x14ac:dyDescent="0.25">
      <c r="A974" s="7"/>
      <c r="D974" s="51"/>
    </row>
    <row r="975" spans="1:4" ht="15.75" customHeight="1" x14ac:dyDescent="0.25">
      <c r="A975" s="7"/>
      <c r="D975" s="51"/>
    </row>
    <row r="976" spans="1:4" ht="15.75" customHeight="1" x14ac:dyDescent="0.25">
      <c r="A976" s="7"/>
      <c r="D976" s="51"/>
    </row>
    <row r="977" spans="1:4" ht="15.75" customHeight="1" x14ac:dyDescent="0.25">
      <c r="A977" s="7"/>
      <c r="D977" s="51"/>
    </row>
    <row r="978" spans="1:4" ht="15.75" customHeight="1" x14ac:dyDescent="0.25">
      <c r="A978" s="7"/>
      <c r="D978" s="51"/>
    </row>
    <row r="979" spans="1:4" ht="15.75" customHeight="1" x14ac:dyDescent="0.25">
      <c r="A979" s="7"/>
      <c r="D979" s="51"/>
    </row>
    <row r="980" spans="1:4" ht="15.75" customHeight="1" x14ac:dyDescent="0.25">
      <c r="A980" s="7"/>
      <c r="D980" s="51"/>
    </row>
    <row r="981" spans="1:4" ht="15.75" customHeight="1" x14ac:dyDescent="0.25">
      <c r="A981" s="7"/>
      <c r="D981" s="51"/>
    </row>
    <row r="982" spans="1:4" ht="15.75" customHeight="1" x14ac:dyDescent="0.25">
      <c r="A982" s="7"/>
      <c r="D982" s="51"/>
    </row>
    <row r="983" spans="1:4" ht="15.75" customHeight="1" x14ac:dyDescent="0.25">
      <c r="A983" s="7"/>
      <c r="D983" s="51"/>
    </row>
    <row r="984" spans="1:4" ht="15.75" customHeight="1" x14ac:dyDescent="0.25">
      <c r="A984" s="7"/>
      <c r="D984" s="51"/>
    </row>
    <row r="985" spans="1:4" ht="15.75" customHeight="1" x14ac:dyDescent="0.25">
      <c r="A985" s="7"/>
      <c r="D985" s="51"/>
    </row>
    <row r="986" spans="1:4" ht="15.75" customHeight="1" x14ac:dyDescent="0.25">
      <c r="A986" s="7"/>
      <c r="D986" s="51"/>
    </row>
    <row r="987" spans="1:4" ht="15.75" customHeight="1" x14ac:dyDescent="0.25">
      <c r="A987" s="7"/>
      <c r="D987" s="51"/>
    </row>
    <row r="988" spans="1:4" ht="15.75" customHeight="1" x14ac:dyDescent="0.25">
      <c r="A988" s="7"/>
      <c r="D988" s="51"/>
    </row>
    <row r="989" spans="1:4" ht="15.75" customHeight="1" x14ac:dyDescent="0.25">
      <c r="A989" s="7"/>
      <c r="D989" s="51"/>
    </row>
    <row r="990" spans="1:4" ht="15.75" customHeight="1" x14ac:dyDescent="0.25">
      <c r="A990" s="7"/>
      <c r="D990" s="51"/>
    </row>
    <row r="991" spans="1:4" ht="15.75" customHeight="1" x14ac:dyDescent="0.25">
      <c r="A991" s="7"/>
      <c r="D991" s="51"/>
    </row>
    <row r="992" spans="1:4" ht="15.75" customHeight="1" x14ac:dyDescent="0.25">
      <c r="A992" s="7"/>
      <c r="D992" s="51"/>
    </row>
    <row r="993" spans="1:4" ht="15.75" customHeight="1" x14ac:dyDescent="0.25">
      <c r="A993" s="7"/>
      <c r="D993" s="51"/>
    </row>
    <row r="994" spans="1:4" ht="15.75" customHeight="1" x14ac:dyDescent="0.25">
      <c r="A994" s="7"/>
      <c r="D994" s="51"/>
    </row>
    <row r="995" spans="1:4" ht="15.75" customHeight="1" x14ac:dyDescent="0.25">
      <c r="A995" s="7"/>
      <c r="D995" s="51"/>
    </row>
    <row r="996" spans="1:4" ht="15.75" customHeight="1" x14ac:dyDescent="0.25">
      <c r="A996" s="7"/>
      <c r="D996" s="51"/>
    </row>
    <row r="997" spans="1:4" ht="15.75" customHeight="1" x14ac:dyDescent="0.25">
      <c r="A997" s="7"/>
      <c r="D997" s="51"/>
    </row>
    <row r="998" spans="1:4" ht="15.75" customHeight="1" x14ac:dyDescent="0.25">
      <c r="A998" s="7"/>
      <c r="D998" s="51"/>
    </row>
    <row r="999" spans="1:4" ht="15.75" customHeight="1" x14ac:dyDescent="0.25">
      <c r="A999" s="7"/>
      <c r="D999" s="51"/>
    </row>
    <row r="1000" spans="1:4" ht="15.75" customHeight="1" x14ac:dyDescent="0.25">
      <c r="A1000" s="7"/>
      <c r="D1000" s="51"/>
    </row>
    <row r="1001" spans="1:4" ht="15.75" customHeight="1" x14ac:dyDescent="0.25">
      <c r="A1001" s="7"/>
      <c r="D1001" s="51"/>
    </row>
    <row r="1002" spans="1:4" ht="15.75" customHeight="1" x14ac:dyDescent="0.25">
      <c r="A1002" s="7"/>
      <c r="D1002" s="51"/>
    </row>
    <row r="1003" spans="1:4" ht="15.75" customHeight="1" x14ac:dyDescent="0.25">
      <c r="A1003" s="7"/>
      <c r="D1003" s="51"/>
    </row>
    <row r="1004" spans="1:4" ht="15.75" customHeight="1" x14ac:dyDescent="0.25">
      <c r="A1004" s="7"/>
      <c r="D1004" s="51"/>
    </row>
    <row r="1005" spans="1:4" ht="15.75" customHeight="1" x14ac:dyDescent="0.25">
      <c r="A1005" s="7"/>
      <c r="D1005" s="51"/>
    </row>
    <row r="1006" spans="1:4" ht="15.75" customHeight="1" x14ac:dyDescent="0.25">
      <c r="A1006" s="7"/>
      <c r="D1006" s="51"/>
    </row>
    <row r="1007" spans="1:4" ht="15.75" customHeight="1" x14ac:dyDescent="0.25">
      <c r="A1007" s="7"/>
      <c r="D1007" s="51"/>
    </row>
    <row r="1008" spans="1:4" ht="15.75" customHeight="1" x14ac:dyDescent="0.25">
      <c r="A1008" s="7"/>
      <c r="D1008" s="51"/>
    </row>
    <row r="1009" spans="1:4" ht="15.75" customHeight="1" x14ac:dyDescent="0.25">
      <c r="A1009" s="7"/>
      <c r="D1009" s="51"/>
    </row>
    <row r="1010" spans="1:4" ht="15.75" customHeight="1" x14ac:dyDescent="0.25">
      <c r="A1010" s="7"/>
      <c r="D1010" s="51"/>
    </row>
    <row r="1011" spans="1:4" ht="15.75" customHeight="1" x14ac:dyDescent="0.25">
      <c r="A1011" s="7"/>
      <c r="D1011" s="51"/>
    </row>
    <row r="1012" spans="1:4" ht="15.75" customHeight="1" x14ac:dyDescent="0.25">
      <c r="A1012" s="7"/>
      <c r="D1012" s="51"/>
    </row>
    <row r="1013" spans="1:4" ht="15.75" customHeight="1" x14ac:dyDescent="0.25">
      <c r="A1013" s="7"/>
      <c r="D1013" s="51"/>
    </row>
    <row r="1014" spans="1:4" ht="15.75" customHeight="1" x14ac:dyDescent="0.25">
      <c r="A1014" s="7"/>
      <c r="D1014" s="51"/>
    </row>
    <row r="1015" spans="1:4" ht="15.75" customHeight="1" x14ac:dyDescent="0.25">
      <c r="A1015" s="7"/>
      <c r="D1015" s="51"/>
    </row>
    <row r="1016" spans="1:4" ht="15.75" customHeight="1" x14ac:dyDescent="0.25">
      <c r="A1016" s="7"/>
      <c r="D1016" s="51"/>
    </row>
    <row r="1017" spans="1:4" ht="15.75" customHeight="1" x14ac:dyDescent="0.25">
      <c r="A1017" s="7"/>
      <c r="D1017" s="51"/>
    </row>
    <row r="1018" spans="1:4" ht="15.75" customHeight="1" x14ac:dyDescent="0.25">
      <c r="A1018" s="7"/>
      <c r="D1018" s="51"/>
    </row>
    <row r="1019" spans="1:4" ht="15.75" customHeight="1" x14ac:dyDescent="0.25">
      <c r="A1019" s="7"/>
      <c r="D1019" s="51"/>
    </row>
    <row r="1020" spans="1:4" ht="15.75" customHeight="1" x14ac:dyDescent="0.25">
      <c r="A1020" s="7"/>
      <c r="D1020" s="51"/>
    </row>
    <row r="1021" spans="1:4" ht="15.75" customHeight="1" x14ac:dyDescent="0.25">
      <c r="A1021" s="7"/>
      <c r="D1021" s="51"/>
    </row>
    <row r="1022" spans="1:4" ht="15.75" customHeight="1" x14ac:dyDescent="0.25">
      <c r="A1022" s="7"/>
      <c r="D1022" s="51"/>
    </row>
    <row r="1023" spans="1:4" ht="15.75" customHeight="1" x14ac:dyDescent="0.25">
      <c r="A1023" s="7"/>
      <c r="D1023" s="51"/>
    </row>
    <row r="1024" spans="1:4" ht="15.75" customHeight="1" x14ac:dyDescent="0.25">
      <c r="A1024" s="7"/>
      <c r="D1024" s="51"/>
    </row>
    <row r="1025" spans="1:4" ht="15.75" customHeight="1" x14ac:dyDescent="0.25">
      <c r="A1025" s="7"/>
      <c r="D1025" s="51"/>
    </row>
    <row r="1026" spans="1:4" ht="15.75" customHeight="1" x14ac:dyDescent="0.25">
      <c r="A1026" s="7"/>
      <c r="D1026" s="51"/>
    </row>
    <row r="1027" spans="1:4" ht="15.75" customHeight="1" x14ac:dyDescent="0.25">
      <c r="A1027" s="7"/>
      <c r="D1027" s="51"/>
    </row>
    <row r="1028" spans="1:4" ht="15.75" customHeight="1" x14ac:dyDescent="0.25">
      <c r="A1028" s="7"/>
      <c r="D1028" s="51"/>
    </row>
    <row r="1029" spans="1:4" ht="15.75" customHeight="1" x14ac:dyDescent="0.25">
      <c r="A1029" s="7"/>
      <c r="D1029" s="51"/>
    </row>
    <row r="1030" spans="1:4" ht="15.75" customHeight="1" x14ac:dyDescent="0.25">
      <c r="A1030" s="7"/>
      <c r="D1030" s="51"/>
    </row>
    <row r="1031" spans="1:4" ht="15.75" customHeight="1" x14ac:dyDescent="0.25">
      <c r="A1031" s="7"/>
      <c r="D1031" s="51"/>
    </row>
    <row r="1032" spans="1:4" ht="15.75" customHeight="1" x14ac:dyDescent="0.25">
      <c r="A1032" s="7"/>
      <c r="D1032" s="51"/>
    </row>
    <row r="1033" spans="1:4" ht="15.75" customHeight="1" x14ac:dyDescent="0.25">
      <c r="A1033" s="7"/>
      <c r="D1033" s="51"/>
    </row>
    <row r="1034" spans="1:4" ht="15.75" customHeight="1" x14ac:dyDescent="0.25">
      <c r="A1034" s="7"/>
      <c r="D1034" s="51"/>
    </row>
    <row r="1035" spans="1:4" ht="15.75" customHeight="1" x14ac:dyDescent="0.25">
      <c r="A1035" s="7"/>
      <c r="D1035" s="51"/>
    </row>
    <row r="1036" spans="1:4" ht="15.75" customHeight="1" x14ac:dyDescent="0.25">
      <c r="A1036" s="7"/>
      <c r="D1036" s="51"/>
    </row>
    <row r="1037" spans="1:4" ht="15.75" customHeight="1" x14ac:dyDescent="0.25">
      <c r="A1037" s="7"/>
      <c r="D1037" s="51"/>
    </row>
    <row r="1038" spans="1:4" ht="15.75" customHeight="1" x14ac:dyDescent="0.25">
      <c r="A1038" s="7"/>
      <c r="D1038" s="51"/>
    </row>
    <row r="1039" spans="1:4" ht="15.75" customHeight="1" x14ac:dyDescent="0.25">
      <c r="A1039" s="7"/>
      <c r="D1039" s="51"/>
    </row>
    <row r="1040" spans="1:4" ht="15.75" customHeight="1" x14ac:dyDescent="0.25">
      <c r="A1040" s="7"/>
      <c r="D1040" s="51"/>
    </row>
    <row r="1041" spans="1:4" ht="15.75" customHeight="1" x14ac:dyDescent="0.25">
      <c r="A1041" s="7"/>
      <c r="D1041" s="51"/>
    </row>
    <row r="1042" spans="1:4" ht="15.75" customHeight="1" x14ac:dyDescent="0.25">
      <c r="A1042" s="7"/>
      <c r="D1042" s="51"/>
    </row>
    <row r="1043" spans="1:4" ht="15.75" customHeight="1" x14ac:dyDescent="0.25">
      <c r="A1043" s="7"/>
      <c r="D1043" s="51"/>
    </row>
    <row r="1044" spans="1:4" ht="15.75" customHeight="1" x14ac:dyDescent="0.25">
      <c r="A1044" s="7"/>
      <c r="D1044" s="51"/>
    </row>
    <row r="1045" spans="1:4" ht="15.75" customHeight="1" x14ac:dyDescent="0.25">
      <c r="A1045" s="7"/>
      <c r="D1045" s="51"/>
    </row>
    <row r="1046" spans="1:4" ht="15.75" customHeight="1" x14ac:dyDescent="0.25">
      <c r="A1046" s="7"/>
      <c r="D1046" s="51"/>
    </row>
    <row r="1047" spans="1:4" ht="15.75" customHeight="1" x14ac:dyDescent="0.25">
      <c r="A1047" s="7"/>
      <c r="D1047" s="51"/>
    </row>
    <row r="1048" spans="1:4" ht="15.75" customHeight="1" x14ac:dyDescent="0.25">
      <c r="A1048" s="7"/>
      <c r="D1048" s="51"/>
    </row>
    <row r="1049" spans="1:4" ht="15.75" customHeight="1" x14ac:dyDescent="0.25">
      <c r="A1049" s="7"/>
      <c r="D1049" s="51"/>
    </row>
    <row r="1050" spans="1:4" ht="15.75" customHeight="1" x14ac:dyDescent="0.25">
      <c r="A1050" s="7"/>
      <c r="D1050" s="51"/>
    </row>
    <row r="1051" spans="1:4" ht="15.75" customHeight="1" x14ac:dyDescent="0.25">
      <c r="A1051" s="7"/>
      <c r="D1051" s="51"/>
    </row>
    <row r="1052" spans="1:4" ht="15.75" customHeight="1" x14ac:dyDescent="0.25">
      <c r="A1052" s="7"/>
      <c r="D1052" s="51"/>
    </row>
    <row r="1053" spans="1:4" ht="15.75" customHeight="1" x14ac:dyDescent="0.25">
      <c r="A1053" s="7"/>
      <c r="D1053" s="51"/>
    </row>
    <row r="1054" spans="1:4" ht="15.75" customHeight="1" x14ac:dyDescent="0.25">
      <c r="A1054" s="7"/>
      <c r="D1054" s="51"/>
    </row>
    <row r="1055" spans="1:4" ht="15.75" customHeight="1" x14ac:dyDescent="0.25">
      <c r="A1055" s="7"/>
      <c r="D1055" s="51"/>
    </row>
    <row r="1056" spans="1:4" ht="15.75" customHeight="1" x14ac:dyDescent="0.25">
      <c r="A1056" s="7"/>
      <c r="D1056" s="51"/>
    </row>
    <row r="1057" spans="1:4" ht="15.75" customHeight="1" x14ac:dyDescent="0.25">
      <c r="A1057" s="7"/>
      <c r="D1057" s="51"/>
    </row>
    <row r="1058" spans="1:4" ht="15.75" customHeight="1" x14ac:dyDescent="0.25">
      <c r="A1058" s="7"/>
      <c r="D1058" s="51"/>
    </row>
    <row r="1059" spans="1:4" ht="15.75" customHeight="1" x14ac:dyDescent="0.25">
      <c r="A1059" s="7"/>
      <c r="D1059" s="51"/>
    </row>
    <row r="1060" spans="1:4" ht="15.75" customHeight="1" x14ac:dyDescent="0.25">
      <c r="A1060" s="7"/>
      <c r="D1060" s="51"/>
    </row>
    <row r="1061" spans="1:4" ht="15.75" customHeight="1" x14ac:dyDescent="0.25">
      <c r="A1061" s="7"/>
      <c r="D1061" s="51"/>
    </row>
    <row r="1062" spans="1:4" ht="15.75" customHeight="1" x14ac:dyDescent="0.25">
      <c r="A1062" s="7"/>
      <c r="D1062" s="51"/>
    </row>
  </sheetData>
  <sortState ref="B3:AE207">
    <sortCondition descending="1" ref="D3:D207"/>
  </sortState>
  <customSheetViews>
    <customSheetView guid="{BF47F392-28EC-459E-9B66-28563A3A9377}" filter="1" showAutoFilter="1">
      <pageMargins left="0.7" right="0.7" top="0.75" bottom="0.75" header="0.3" footer="0.3"/>
      <autoFilter ref="A1:O138"/>
      <extLst>
        <ext uri="GoogleSheetsCustomDataVersion1">
          <go:sheetsCustomData xmlns:go="http://customooxmlschemas.google.com/" filterViewId="1881447378"/>
        </ext>
      </extLst>
    </customSheetView>
  </customSheetViews>
  <mergeCells count="6">
    <mergeCell ref="B220:D220"/>
    <mergeCell ref="A1:D1"/>
    <mergeCell ref="B216:C216"/>
    <mergeCell ref="B217:C217"/>
    <mergeCell ref="B219:C219"/>
    <mergeCell ref="B218:C21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Tejchma</dc:creator>
  <cp:lastModifiedBy>Natalia Tejchma</cp:lastModifiedBy>
  <dcterms:created xsi:type="dcterms:W3CDTF">2018-09-04T12:12:03Z</dcterms:created>
  <dcterms:modified xsi:type="dcterms:W3CDTF">2025-08-11T11:09:08Z</dcterms:modified>
</cp:coreProperties>
</file>